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Q:\ExcelMembers\2023\완성본\17_expense report\한글용\"/>
    </mc:Choice>
  </mc:AlternateContent>
  <xr:revisionPtr revIDLastSave="0" documentId="13_ncr:1_{E37C9BB1-36FD-4BAB-A83A-9D926EDCA929}" xr6:coauthVersionLast="47" xr6:coauthVersionMax="47" xr10:uidLastSave="{00000000-0000-0000-0000-000000000000}"/>
  <bookViews>
    <workbookView xWindow="1170" yWindow="0" windowWidth="22785" windowHeight="21000" xr2:uid="{24A6F726-7201-704C-A3BF-D1D1A8296B3E}"/>
  </bookViews>
  <sheets>
    <sheet name="비용 지출내역서" sheetId="5" r:id="rId1"/>
  </sheets>
  <definedNames>
    <definedName name="_xlnm.Print_Area" localSheetId="0">'비용 지출내역서'!$A$1:$N$29</definedName>
    <definedName name="valuevx">42.314159</definedName>
    <definedName name="vertex42_copyright" hidden="1">"© 2008-2019 by Vertex42.com"</definedName>
    <definedName name="vertex42_id" hidden="1">"travel-expense-report.xlsx"</definedName>
    <definedName name="vertex42_title" hidden="1">"Expense Report Template"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7" i="5" l="1"/>
  <c r="M22" i="5"/>
  <c r="M21" i="5"/>
  <c r="M20" i="5"/>
  <c r="M19" i="5"/>
  <c r="M18" i="5"/>
  <c r="L24" i="5" l="1"/>
  <c r="K24" i="5"/>
  <c r="J24" i="5"/>
  <c r="I24" i="5"/>
  <c r="H24" i="5"/>
  <c r="G24" i="5"/>
  <c r="E24" i="5"/>
  <c r="M23" i="5"/>
  <c r="M17" i="5"/>
  <c r="M16" i="5"/>
  <c r="M15" i="5"/>
  <c r="M14" i="5"/>
  <c r="M13" i="5"/>
  <c r="M12" i="5"/>
  <c r="M11" i="5"/>
  <c r="M10" i="5"/>
  <c r="M24" i="5" l="1"/>
  <c r="M28" i="5" l="1"/>
</calcChain>
</file>

<file path=xl/sharedStrings.xml><?xml version="1.0" encoding="utf-8"?>
<sst xmlns="http://schemas.openxmlformats.org/spreadsheetml/2006/main" count="34" uniqueCount="33">
  <si>
    <t>사원정보</t>
    <phoneticPr fontId="1" type="noConversion"/>
  </si>
  <si>
    <t>부서명</t>
    <phoneticPr fontId="1" type="noConversion"/>
  </si>
  <si>
    <t>담당자명</t>
    <phoneticPr fontId="1" type="noConversion"/>
  </si>
  <si>
    <t>사원번호</t>
    <phoneticPr fontId="1" type="noConversion"/>
  </si>
  <si>
    <t>시작일</t>
    <phoneticPr fontId="1" type="noConversion"/>
  </si>
  <si>
    <t>종료일</t>
    <phoneticPr fontId="1" type="noConversion"/>
  </si>
  <si>
    <t>일자</t>
    <phoneticPr fontId="1" type="noConversion"/>
  </si>
  <si>
    <t>내용</t>
    <phoneticPr fontId="1" type="noConversion"/>
  </si>
  <si>
    <t>합계</t>
    <phoneticPr fontId="1" type="noConversion"/>
  </si>
  <si>
    <t>총 합계</t>
    <phoneticPr fontId="1" type="noConversion"/>
  </si>
  <si>
    <t>세율</t>
    <phoneticPr fontId="1" type="noConversion"/>
  </si>
  <si>
    <t>총 지출비용</t>
    <phoneticPr fontId="1" type="noConversion"/>
  </si>
  <si>
    <t>담당자 서명</t>
    <phoneticPr fontId="1" type="noConversion"/>
  </si>
  <si>
    <t>디자인팀</t>
    <phoneticPr fontId="1" type="noConversion"/>
  </si>
  <si>
    <t>박수연</t>
    <phoneticPr fontId="1" type="noConversion"/>
  </si>
  <si>
    <t>a_001</t>
    <phoneticPr fontId="1" type="noConversion"/>
  </si>
  <si>
    <t>기타</t>
    <phoneticPr fontId="1" type="noConversion"/>
  </si>
  <si>
    <t>식대</t>
    <phoneticPr fontId="1" type="noConversion"/>
  </si>
  <si>
    <t>교통비</t>
    <phoneticPr fontId="1" type="noConversion"/>
  </si>
  <si>
    <t>교육비</t>
    <phoneticPr fontId="1" type="noConversion"/>
  </si>
  <si>
    <t>사무용품비</t>
    <phoneticPr fontId="1" type="noConversion"/>
  </si>
  <si>
    <t>영업비</t>
    <phoneticPr fontId="1" type="noConversion"/>
  </si>
  <si>
    <t>통신비</t>
    <phoneticPr fontId="1" type="noConversion"/>
  </si>
  <si>
    <t>비즈니스 출장 : 서울 &gt; 대구</t>
    <phoneticPr fontId="1" type="noConversion"/>
  </si>
  <si>
    <t>사무용품 구매 : 무선 마우스, 키보드</t>
    <phoneticPr fontId="1" type="noConversion"/>
  </si>
  <si>
    <t>업무용 핸드폰 요금 및 영업비</t>
    <phoneticPr fontId="1" type="noConversion"/>
  </si>
  <si>
    <t>팀 회식 및 세미나 참가비</t>
    <phoneticPr fontId="1" type="noConversion"/>
  </si>
  <si>
    <t>고객 영업비 및 식대</t>
    <phoneticPr fontId="1" type="noConversion"/>
  </si>
  <si>
    <t>사원명</t>
    <phoneticPr fontId="1" type="noConversion"/>
  </si>
  <si>
    <t>김성지</t>
    <phoneticPr fontId="1" type="noConversion"/>
  </si>
  <si>
    <t>작성일</t>
    <phoneticPr fontId="1" type="noConversion"/>
  </si>
  <si>
    <t>부가세액</t>
    <phoneticPr fontId="1" type="noConversion"/>
  </si>
  <si>
    <t>비용 지출내역서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</si>
</sst>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&quot;$&quot;* #,##0.00_);_(&quot;$&quot;* \(#,##0.00\);_(&quot;$&quot;* &quot;-&quot;??_);_(@_)"/>
    <numFmt numFmtId="177" formatCode="mmm"/>
    <numFmt numFmtId="178" formatCode="d"/>
    <numFmt numFmtId="179" formatCode="[$-409]d/mmm/yy;@"/>
    <numFmt numFmtId="180" formatCode="yyyy/mm/dd;@"/>
    <numFmt numFmtId="181" formatCode="#,##0_);[Red]\(#,##0\)"/>
  </numFmts>
  <fonts count="36">
    <font>
      <sz val="12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 tint="0.14996795556505021"/>
      <name val="맑은 고딕"/>
      <family val="1"/>
      <scheme val="major"/>
    </font>
    <font>
      <sz val="11"/>
      <color theme="1"/>
      <name val="맑은 고딕"/>
      <family val="2"/>
      <scheme val="minor"/>
    </font>
    <font>
      <sz val="10"/>
      <name val="Arial"/>
      <family val="2"/>
    </font>
    <font>
      <b/>
      <sz val="31"/>
      <color theme="9" tint="-0.24994659260841701"/>
      <name val="맑은 고딕"/>
      <family val="2"/>
      <scheme val="major"/>
    </font>
    <font>
      <sz val="11"/>
      <color theme="1" tint="0.24994659260841701"/>
      <name val="맑은 고딕"/>
      <family val="2"/>
      <scheme val="minor"/>
    </font>
    <font>
      <sz val="14"/>
      <color theme="1" tint="0.499984740745262"/>
      <name val="맑은 고딕"/>
      <family val="2"/>
      <scheme val="minor"/>
    </font>
    <font>
      <sz val="18"/>
      <color theme="1" tint="4.9989318521683403E-2"/>
      <name val="맑은 고딕"/>
      <family val="2"/>
      <scheme val="minor"/>
    </font>
    <font>
      <sz val="12"/>
      <color theme="1" tint="4.9989318521683403E-2"/>
      <name val="맑은 고딕"/>
      <family val="2"/>
      <scheme val="minor"/>
    </font>
    <font>
      <sz val="11"/>
      <color theme="1" tint="4.9989318521683403E-2"/>
      <name val="맑은 고딕"/>
      <family val="2"/>
      <scheme val="minor"/>
    </font>
    <font>
      <sz val="11"/>
      <name val="Arial"/>
      <family val="2"/>
    </font>
    <font>
      <u/>
      <sz val="10"/>
      <color indexed="12"/>
      <name val="Arial"/>
      <family val="2"/>
    </font>
    <font>
      <sz val="12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b/>
      <sz val="24"/>
      <color theme="1"/>
      <name val="맑은 고딕"/>
      <family val="3"/>
      <charset val="129"/>
      <scheme val="major"/>
    </font>
    <font>
      <sz val="10"/>
      <color theme="3"/>
      <name val="맑은 고딕"/>
      <family val="3"/>
      <charset val="129"/>
      <scheme val="major"/>
    </font>
    <font>
      <sz val="9"/>
      <color theme="1" tint="0.499984740745262"/>
      <name val="맑은 고딕"/>
      <family val="3"/>
      <charset val="129"/>
      <scheme val="major"/>
    </font>
    <font>
      <b/>
      <sz val="26"/>
      <color theme="1" tint="-0.499984740745262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9"/>
      <color theme="1" tint="0.34998626667073579"/>
      <name val="맑은 고딕"/>
      <family val="3"/>
      <charset val="129"/>
      <scheme val="major"/>
    </font>
    <font>
      <b/>
      <sz val="9"/>
      <color theme="1" tint="0.249977111117893"/>
      <name val="맑은 고딕"/>
      <family val="3"/>
      <charset val="129"/>
      <scheme val="major"/>
    </font>
    <font>
      <sz val="9"/>
      <color theme="1" tint="0.249977111117893"/>
      <name val="맑은 고딕"/>
      <family val="3"/>
      <charset val="129"/>
      <scheme val="major"/>
    </font>
    <font>
      <i/>
      <sz val="9"/>
      <color theme="1"/>
      <name val="맑은 고딕"/>
      <family val="3"/>
      <charset val="129"/>
      <scheme val="major"/>
    </font>
    <font>
      <sz val="9"/>
      <color theme="1" tint="0.249977111117893"/>
      <name val="Verdana"/>
      <family val="2"/>
    </font>
    <font>
      <b/>
      <sz val="9"/>
      <color theme="1" tint="0.249977111117893"/>
      <name val="Verdana"/>
      <family val="2"/>
    </font>
    <font>
      <b/>
      <sz val="9"/>
      <color theme="1"/>
      <name val="Verdana"/>
      <family val="2"/>
    </font>
    <font>
      <sz val="9"/>
      <color theme="1"/>
      <name val="Verdana"/>
      <family val="2"/>
    </font>
    <font>
      <b/>
      <sz val="9"/>
      <color theme="6"/>
      <name val="Verdana"/>
      <family val="2"/>
    </font>
    <font>
      <sz val="9"/>
      <color theme="1" tint="0.499984740745262"/>
      <name val="Verdana"/>
      <family val="2"/>
    </font>
    <font>
      <sz val="9"/>
      <color theme="1" tint="0.34998626667073579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8F8F8"/>
        <bgColor indexed="64"/>
      </patternFill>
    </fill>
    <fill>
      <gradientFill degree="270">
        <stop position="0">
          <color rgb="FFF8F8F8"/>
        </stop>
        <stop position="1">
          <color theme="0" tint="-5.0965910824915313E-2"/>
        </stop>
      </gradient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1" tint="0.499984740745262"/>
      </bottom>
      <diagonal/>
    </border>
    <border>
      <left/>
      <right/>
      <top/>
      <bottom style="medium">
        <color theme="0"/>
      </bottom>
      <diagonal/>
    </border>
    <border>
      <left/>
      <right/>
      <top/>
      <bottom style="thin">
        <color theme="0" tint="-0.24994659260841701"/>
      </bottom>
      <diagonal/>
    </border>
    <border>
      <left/>
      <right/>
      <top/>
      <bottom style="thin">
        <color theme="0" tint="-0.14996795556505021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/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ck">
        <color theme="0" tint="-4.9989318521683403E-2"/>
      </bottom>
      <diagonal/>
    </border>
    <border>
      <left/>
      <right/>
      <top/>
      <bottom style="thick">
        <color theme="0" tint="-4.9989318521683403E-2"/>
      </bottom>
      <diagonal/>
    </border>
    <border>
      <left/>
      <right/>
      <top style="thin">
        <color theme="0" tint="-0.14996795556505021"/>
      </top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0" tint="-0.14996795556505021"/>
      </bottom>
      <diagonal/>
    </border>
    <border>
      <left style="medium">
        <color theme="6"/>
      </left>
      <right/>
      <top/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ck">
        <color theme="0" tint="-4.9989318521683403E-2"/>
      </bottom>
      <diagonal/>
    </border>
  </borders>
  <cellStyleXfs count="19">
    <xf numFmtId="0" fontId="0" fillId="0" borderId="0">
      <alignment vertical="center"/>
    </xf>
    <xf numFmtId="0" fontId="2" fillId="0" borderId="1" applyNumberFormat="0" applyFill="0" applyAlignment="0" applyProtection="0"/>
    <xf numFmtId="0" fontId="3" fillId="0" borderId="0">
      <alignment wrapText="1"/>
    </xf>
    <xf numFmtId="0" fontId="4" fillId="0" borderId="0"/>
    <xf numFmtId="0" fontId="5" fillId="0" borderId="0" applyNumberFormat="0" applyFill="0" applyBorder="0" applyAlignment="0" applyProtection="0"/>
    <xf numFmtId="0" fontId="6" fillId="0" borderId="0">
      <alignment vertical="center" wrapText="1"/>
    </xf>
    <xf numFmtId="0" fontId="7" fillId="0" borderId="0" applyNumberFormat="0" applyFill="0" applyBorder="0" applyAlignment="0" applyProtection="0"/>
    <xf numFmtId="14" fontId="7" fillId="0" borderId="2" applyFill="0">
      <alignment horizontal="center"/>
    </xf>
    <xf numFmtId="0" fontId="8" fillId="3" borderId="0" applyNumberFormat="0" applyAlignment="0" applyProtection="0"/>
    <xf numFmtId="0" fontId="8" fillId="4" borderId="0" applyNumberFormat="0" applyAlignment="0" applyProtection="0"/>
    <xf numFmtId="177" fontId="9" fillId="0" borderId="0">
      <alignment horizontal="left" vertical="center"/>
    </xf>
    <xf numFmtId="177" fontId="10" fillId="0" borderId="0" applyBorder="0">
      <alignment horizontal="left" vertical="center"/>
    </xf>
    <xf numFmtId="178" fontId="10" fillId="0" borderId="3">
      <alignment horizontal="left" vertical="center"/>
    </xf>
    <xf numFmtId="0" fontId="6" fillId="2" borderId="4" applyNumberFormat="0" applyProtection="0">
      <alignment horizontal="right" wrapText="1" indent="1"/>
    </xf>
    <xf numFmtId="0" fontId="6" fillId="2" borderId="4">
      <alignment horizontal="left" wrapText="1" indent="1"/>
    </xf>
    <xf numFmtId="0" fontId="11" fillId="0" borderId="0"/>
    <xf numFmtId="0" fontId="12" fillId="0" borderId="0" applyNumberFormat="0" applyFill="0" applyBorder="0" applyAlignment="0" applyProtection="0">
      <alignment vertical="top"/>
      <protection locked="0"/>
    </xf>
    <xf numFmtId="9" fontId="13" fillId="0" borderId="0" applyFont="0" applyFill="0" applyBorder="0" applyAlignment="0" applyProtection="0">
      <alignment vertical="center"/>
    </xf>
    <xf numFmtId="0" fontId="4" fillId="0" borderId="0"/>
  </cellStyleXfs>
  <cellXfs count="68">
    <xf numFmtId="0" fontId="0" fillId="0" borderId="0" xfId="0">
      <alignment vertical="center"/>
    </xf>
    <xf numFmtId="0" fontId="14" fillId="0" borderId="0" xfId="15" applyFont="1"/>
    <xf numFmtId="0" fontId="15" fillId="0" borderId="0" xfId="15" applyFont="1" applyAlignment="1">
      <alignment vertical="center"/>
    </xf>
    <xf numFmtId="0" fontId="14" fillId="0" borderId="0" xfId="15" applyFont="1" applyAlignment="1">
      <alignment horizontal="left" vertical="center"/>
    </xf>
    <xf numFmtId="0" fontId="14" fillId="0" borderId="0" xfId="15" applyFont="1" applyAlignment="1">
      <alignment vertical="center"/>
    </xf>
    <xf numFmtId="0" fontId="18" fillId="8" borderId="0" xfId="18" applyFont="1" applyFill="1" applyAlignment="1">
      <alignment horizontal="left" vertical="center" indent="1"/>
    </xf>
    <xf numFmtId="0" fontId="15" fillId="7" borderId="0" xfId="15" applyFont="1" applyFill="1" applyAlignment="1">
      <alignment horizontal="left" vertical="center" indent="1"/>
    </xf>
    <xf numFmtId="0" fontId="19" fillId="7" borderId="0" xfId="15" applyFont="1" applyFill="1" applyAlignment="1">
      <alignment horizontal="left" vertical="center"/>
    </xf>
    <xf numFmtId="0" fontId="19" fillId="7" borderId="0" xfId="15" applyFont="1" applyFill="1" applyAlignment="1">
      <alignment vertical="center"/>
    </xf>
    <xf numFmtId="0" fontId="19" fillId="7" borderId="0" xfId="15" applyFont="1" applyFill="1" applyAlignment="1">
      <alignment horizontal="right" vertical="center" wrapText="1"/>
    </xf>
    <xf numFmtId="0" fontId="19" fillId="7" borderId="0" xfId="15" applyFont="1" applyFill="1" applyAlignment="1">
      <alignment horizontal="right" vertical="center"/>
    </xf>
    <xf numFmtId="0" fontId="14" fillId="7" borderId="0" xfId="15" applyFont="1" applyFill="1"/>
    <xf numFmtId="0" fontId="14" fillId="7" borderId="0" xfId="15" applyFont="1" applyFill="1" applyAlignment="1">
      <alignment vertical="center"/>
    </xf>
    <xf numFmtId="0" fontId="19" fillId="7" borderId="0" xfId="15" applyFont="1" applyFill="1"/>
    <xf numFmtId="0" fontId="22" fillId="7" borderId="0" xfId="15" applyFont="1" applyFill="1" applyAlignment="1">
      <alignment vertical="center"/>
    </xf>
    <xf numFmtId="0" fontId="23" fillId="7" borderId="0" xfId="15" applyFont="1" applyFill="1" applyAlignment="1">
      <alignment vertical="center"/>
    </xf>
    <xf numFmtId="0" fontId="24" fillId="7" borderId="0" xfId="15" applyFont="1" applyFill="1" applyAlignment="1">
      <alignment horizontal="right" vertical="center" indent="1" shrinkToFit="1"/>
    </xf>
    <xf numFmtId="0" fontId="24" fillId="5" borderId="0" xfId="15" applyFont="1" applyFill="1" applyAlignment="1">
      <alignment horizontal="right" vertical="center" indent="1" shrinkToFit="1"/>
    </xf>
    <xf numFmtId="0" fontId="17" fillId="5" borderId="0" xfId="15" applyFont="1" applyFill="1" applyAlignment="1" applyProtection="1">
      <alignment horizontal="center" vertical="center"/>
      <protection locked="0"/>
    </xf>
    <xf numFmtId="0" fontId="24" fillId="7" borderId="0" xfId="15" applyFont="1" applyFill="1" applyAlignment="1">
      <alignment horizontal="right" vertical="center" indent="1"/>
    </xf>
    <xf numFmtId="0" fontId="25" fillId="5" borderId="9" xfId="15" applyFont="1" applyFill="1" applyBorder="1" applyAlignment="1">
      <alignment horizontal="right" vertical="center" indent="1" shrinkToFit="1"/>
    </xf>
    <xf numFmtId="0" fontId="26" fillId="5" borderId="9" xfId="15" applyFont="1" applyFill="1" applyBorder="1" applyAlignment="1" applyProtection="1">
      <alignment horizontal="center" vertical="center"/>
      <protection locked="0"/>
    </xf>
    <xf numFmtId="0" fontId="25" fillId="7" borderId="0" xfId="15" applyFont="1" applyFill="1" applyAlignment="1">
      <alignment horizontal="right" vertical="center" indent="1"/>
    </xf>
    <xf numFmtId="10" fontId="24" fillId="0" borderId="12" xfId="15" applyNumberFormat="1" applyFont="1" applyBorder="1" applyAlignment="1">
      <alignment horizontal="center" vertical="center" wrapText="1"/>
    </xf>
    <xf numFmtId="10" fontId="24" fillId="0" borderId="5" xfId="15" applyNumberFormat="1" applyFont="1" applyBorder="1" applyAlignment="1">
      <alignment horizontal="center" vertical="center" wrapText="1"/>
    </xf>
    <xf numFmtId="0" fontId="24" fillId="0" borderId="5" xfId="15" applyFont="1" applyBorder="1" applyAlignment="1">
      <alignment horizontal="center" vertical="center" wrapText="1"/>
    </xf>
    <xf numFmtId="179" fontId="24" fillId="6" borderId="13" xfId="15" applyNumberFormat="1" applyFont="1" applyFill="1" applyBorder="1" applyAlignment="1">
      <alignment horizontal="center" vertical="center"/>
    </xf>
    <xf numFmtId="179" fontId="24" fillId="6" borderId="13" xfId="15" applyNumberFormat="1" applyFont="1" applyFill="1" applyBorder="1" applyAlignment="1">
      <alignment vertical="center"/>
    </xf>
    <xf numFmtId="179" fontId="24" fillId="7" borderId="0" xfId="15" applyNumberFormat="1" applyFont="1" applyFill="1" applyAlignment="1">
      <alignment horizontal="center" vertical="center"/>
    </xf>
    <xf numFmtId="4" fontId="24" fillId="7" borderId="0" xfId="15" applyNumberFormat="1" applyFont="1" applyFill="1" applyAlignment="1">
      <alignment horizontal="right" vertical="center" indent="1"/>
    </xf>
    <xf numFmtId="176" fontId="24" fillId="7" borderId="0" xfId="15" applyNumberFormat="1" applyFont="1" applyFill="1" applyAlignment="1">
      <alignment horizontal="right" vertical="center" indent="1"/>
    </xf>
    <xf numFmtId="0" fontId="22" fillId="7" borderId="0" xfId="15" applyFont="1" applyFill="1"/>
    <xf numFmtId="0" fontId="28" fillId="7" borderId="0" xfId="15" applyFont="1" applyFill="1" applyAlignment="1">
      <alignment horizontal="left" vertical="center" indent="1"/>
    </xf>
    <xf numFmtId="0" fontId="23" fillId="7" borderId="0" xfId="15" applyFont="1" applyFill="1" applyAlignment="1">
      <alignment horizontal="left" vertical="center"/>
    </xf>
    <xf numFmtId="0" fontId="17" fillId="7" borderId="0" xfId="15" applyFont="1" applyFill="1" applyAlignment="1">
      <alignment horizontal="left" vertical="center"/>
    </xf>
    <xf numFmtId="0" fontId="16" fillId="0" borderId="0" xfId="15" applyFont="1" applyAlignment="1">
      <alignment vertical="center" wrapText="1"/>
    </xf>
    <xf numFmtId="0" fontId="34" fillId="7" borderId="0" xfId="15" applyFont="1" applyFill="1" applyAlignment="1">
      <alignment horizontal="right" vertical="center"/>
    </xf>
    <xf numFmtId="0" fontId="32" fillId="7" borderId="0" xfId="15" applyFont="1" applyFill="1" applyAlignment="1">
      <alignment horizontal="right" vertical="center"/>
    </xf>
    <xf numFmtId="180" fontId="29" fillId="0" borderId="7" xfId="15" applyNumberFormat="1" applyFont="1" applyBorder="1" applyAlignment="1">
      <alignment horizontal="center" vertical="center"/>
    </xf>
    <xf numFmtId="180" fontId="29" fillId="0" borderId="6" xfId="15" applyNumberFormat="1" applyFont="1" applyBorder="1" applyAlignment="1" applyProtection="1">
      <alignment horizontal="center" vertical="center"/>
      <protection locked="0"/>
    </xf>
    <xf numFmtId="180" fontId="29" fillId="0" borderId="11" xfId="15" applyNumberFormat="1" applyFont="1" applyBorder="1" applyAlignment="1" applyProtection="1">
      <alignment horizontal="center" vertical="center"/>
      <protection locked="0"/>
    </xf>
    <xf numFmtId="0" fontId="25" fillId="5" borderId="7" xfId="15" applyFont="1" applyFill="1" applyBorder="1" applyAlignment="1" applyProtection="1">
      <alignment horizontal="center" vertical="center"/>
      <protection locked="0"/>
    </xf>
    <xf numFmtId="0" fontId="25" fillId="5" borderId="6" xfId="15" applyFont="1" applyFill="1" applyBorder="1" applyAlignment="1" applyProtection="1">
      <alignment horizontal="center" vertical="center"/>
      <protection locked="0"/>
    </xf>
    <xf numFmtId="0" fontId="35" fillId="5" borderId="6" xfId="15" applyFont="1" applyFill="1" applyBorder="1" applyAlignment="1" applyProtection="1">
      <alignment horizontal="center" vertical="center"/>
      <protection locked="0"/>
    </xf>
    <xf numFmtId="180" fontId="35" fillId="0" borderId="6" xfId="15" applyNumberFormat="1" applyFont="1" applyBorder="1" applyAlignment="1">
      <alignment horizontal="center" vertical="center"/>
    </xf>
    <xf numFmtId="180" fontId="35" fillId="0" borderId="8" xfId="15" applyNumberFormat="1" applyFont="1" applyBorder="1" applyAlignment="1">
      <alignment horizontal="center" vertical="center"/>
    </xf>
    <xf numFmtId="181" fontId="29" fillId="0" borderId="7" xfId="15" applyNumberFormat="1" applyFont="1" applyBorder="1" applyAlignment="1" applyProtection="1">
      <alignment vertical="center" shrinkToFit="1"/>
      <protection locked="0"/>
    </xf>
    <xf numFmtId="181" fontId="30" fillId="0" borderId="7" xfId="15" applyNumberFormat="1" applyFont="1" applyBorder="1" applyAlignment="1">
      <alignment vertical="center" shrinkToFit="1"/>
    </xf>
    <xf numFmtId="181" fontId="29" fillId="0" borderId="6" xfId="15" applyNumberFormat="1" applyFont="1" applyBorder="1" applyAlignment="1" applyProtection="1">
      <alignment vertical="center" shrinkToFit="1"/>
      <protection locked="0"/>
    </xf>
    <xf numFmtId="181" fontId="30" fillId="0" borderId="6" xfId="15" applyNumberFormat="1" applyFont="1" applyBorder="1" applyAlignment="1">
      <alignment vertical="center" shrinkToFit="1"/>
    </xf>
    <xf numFmtId="181" fontId="29" fillId="0" borderId="11" xfId="15" applyNumberFormat="1" applyFont="1" applyBorder="1" applyAlignment="1" applyProtection="1">
      <alignment vertical="center" shrinkToFit="1"/>
      <protection locked="0"/>
    </xf>
    <xf numFmtId="181" fontId="30" fillId="0" borderId="11" xfId="15" applyNumberFormat="1" applyFont="1" applyBorder="1" applyAlignment="1">
      <alignment vertical="center" shrinkToFit="1"/>
    </xf>
    <xf numFmtId="181" fontId="31" fillId="6" borderId="13" xfId="15" applyNumberFormat="1" applyFont="1" applyFill="1" applyBorder="1" applyAlignment="1">
      <alignment vertical="center" shrinkToFit="1"/>
    </xf>
    <xf numFmtId="9" fontId="35" fillId="0" borderId="7" xfId="17" applyFont="1" applyBorder="1" applyAlignment="1" applyProtection="1">
      <alignment horizontal="right" vertical="center" shrinkToFit="1"/>
      <protection locked="0"/>
    </xf>
    <xf numFmtId="181" fontId="31" fillId="0" borderId="6" xfId="15" applyNumberFormat="1" applyFont="1" applyBorder="1" applyAlignment="1">
      <alignment horizontal="right" vertical="center" shrinkToFit="1"/>
    </xf>
    <xf numFmtId="181" fontId="33" fillId="5" borderId="8" xfId="15" applyNumberFormat="1" applyFont="1" applyFill="1" applyBorder="1" applyAlignment="1">
      <alignment horizontal="right" vertical="center" shrinkToFit="1"/>
    </xf>
    <xf numFmtId="179" fontId="34" fillId="0" borderId="9" xfId="15" applyNumberFormat="1" applyFont="1" applyBorder="1" applyAlignment="1" applyProtection="1">
      <alignment horizontal="center" vertical="center"/>
      <protection locked="0"/>
    </xf>
    <xf numFmtId="181" fontId="29" fillId="0" borderId="6" xfId="15" applyNumberFormat="1" applyFont="1" applyBorder="1" applyAlignment="1" applyProtection="1">
      <alignment vertical="center" shrinkToFit="1"/>
      <protection locked="0"/>
    </xf>
    <xf numFmtId="0" fontId="17" fillId="7" borderId="0" xfId="15" applyFont="1" applyFill="1" applyAlignment="1">
      <alignment horizontal="left" vertical="center"/>
    </xf>
    <xf numFmtId="0" fontId="17" fillId="0" borderId="9" xfId="15" applyFont="1" applyBorder="1" applyAlignment="1" applyProtection="1">
      <alignment horizontal="center" vertical="center"/>
      <protection locked="0"/>
    </xf>
    <xf numFmtId="0" fontId="27" fillId="0" borderId="6" xfId="15" applyFont="1" applyBorder="1" applyAlignment="1" applyProtection="1">
      <alignment horizontal="left" vertical="center" indent="1"/>
      <protection locked="0"/>
    </xf>
    <xf numFmtId="181" fontId="29" fillId="0" borderId="11" xfId="15" applyNumberFormat="1" applyFont="1" applyBorder="1" applyAlignment="1" applyProtection="1">
      <alignment vertical="center" shrinkToFit="1"/>
      <protection locked="0"/>
    </xf>
    <xf numFmtId="10" fontId="24" fillId="0" borderId="5" xfId="15" applyNumberFormat="1" applyFont="1" applyBorder="1" applyAlignment="1">
      <alignment horizontal="center" vertical="center" wrapText="1"/>
    </xf>
    <xf numFmtId="0" fontId="27" fillId="0" borderId="10" xfId="15" applyFont="1" applyBorder="1" applyAlignment="1" applyProtection="1">
      <alignment horizontal="left" vertical="center" indent="1"/>
      <protection locked="0"/>
    </xf>
    <xf numFmtId="0" fontId="27" fillId="0" borderId="11" xfId="15" applyFont="1" applyBorder="1" applyAlignment="1" applyProtection="1">
      <alignment horizontal="left" vertical="center" indent="1"/>
      <protection locked="0"/>
    </xf>
    <xf numFmtId="0" fontId="21" fillId="7" borderId="0" xfId="15" applyFont="1" applyFill="1" applyAlignment="1">
      <alignment vertical="center"/>
    </xf>
    <xf numFmtId="181" fontId="29" fillId="0" borderId="7" xfId="15" applyNumberFormat="1" applyFont="1" applyBorder="1" applyAlignment="1" applyProtection="1">
      <alignment vertical="center" shrinkToFit="1"/>
      <protection locked="0"/>
    </xf>
    <xf numFmtId="0" fontId="20" fillId="0" borderId="0" xfId="15" applyFont="1" applyAlignment="1">
      <alignment vertical="center"/>
    </xf>
  </cellXfs>
  <cellStyles count="19">
    <cellStyle name="Date" xfId="7" xr:uid="{ADF53B8C-B1AE-4D90-96DE-55706465F09B}"/>
    <cellStyle name="Day of week" xfId="12" xr:uid="{E2FA80A2-431B-43E5-ABB5-6624C99FEE78}"/>
    <cellStyle name="Month" xfId="10" xr:uid="{9E4F1828-C91F-469B-BF3A-026D8365DB8E}"/>
    <cellStyle name="Normal 2" xfId="18" xr:uid="{A3905565-0B63-4678-956C-D7A25C5F4A17}"/>
    <cellStyle name="Status" xfId="14" xr:uid="{F6C3AF70-E177-4349-829F-8D69EB23EB96}"/>
    <cellStyle name="Weekday" xfId="11" xr:uid="{A52BAE8B-2C41-4A39-9ECB-FC5215D36929}"/>
    <cellStyle name="백분율" xfId="17" builtinId="5"/>
    <cellStyle name="제목 1 2" xfId="1" xr:uid="{B17E8842-69E8-3E40-BB53-7B89C869BA54}"/>
    <cellStyle name="제목 1 3" xfId="6" xr:uid="{46A77895-9EE6-443B-AD5D-7DE9A3E2CB3D}"/>
    <cellStyle name="제목 2 2" xfId="8" xr:uid="{72E316BB-52BF-42A4-A071-3FD90AA96143}"/>
    <cellStyle name="제목 3 2" xfId="9" xr:uid="{18B864B4-222E-4655-A34F-3C4EA72A871C}"/>
    <cellStyle name="제목 4 2" xfId="13" xr:uid="{0237BB75-A78B-400B-BB3B-699A6336C1BE}"/>
    <cellStyle name="제목 5" xfId="4" xr:uid="{19F0895C-54D0-4061-A176-2F9ABB2B9D44}"/>
    <cellStyle name="표준" xfId="0" builtinId="0"/>
    <cellStyle name="표준 2" xfId="2" xr:uid="{C9D84402-8467-0D49-BE55-52C6D4DF19AA}"/>
    <cellStyle name="표준 3" xfId="3" xr:uid="{DD627A20-2428-4D39-BD37-808E6D3B896D}"/>
    <cellStyle name="표준 4" xfId="5" xr:uid="{8DD76711-CAAA-4C02-8B86-7D63849A86FA}"/>
    <cellStyle name="표준 5" xfId="15" xr:uid="{EF17C935-4608-46DF-BEB5-70C936EC75CB}"/>
    <cellStyle name="하이퍼링크 2" xfId="16" xr:uid="{9B0D90F5-67A9-4B8E-9237-332A9373913D}"/>
  </cellStyles>
  <dxfs count="0"/>
  <tableStyles count="0" defaultTableStyle="TableStyleMedium2" defaultPivotStyle="PivotStyleLight16"/>
  <colors>
    <mruColors>
      <color rgb="FFF8F8F8"/>
      <color rgb="FFE2544D"/>
      <color rgb="FFFFF2EF"/>
      <color rgb="FFFFD5CD"/>
      <color rgb="FF40404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yesform.com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219075</xdr:colOff>
      <xdr:row>0</xdr:row>
      <xdr:rowOff>123825</xdr:rowOff>
    </xdr:from>
    <xdr:to>
      <xdr:col>12</xdr:col>
      <xdr:colOff>1076325</xdr:colOff>
      <xdr:row>0</xdr:row>
      <xdr:rowOff>499176</xdr:rowOff>
    </xdr:to>
    <xdr:pic>
      <xdr:nvPicPr>
        <xdr:cNvPr id="2" name="그림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E036BC4-725F-4EB8-8879-223AA4D702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91900" y="123825"/>
          <a:ext cx="857250" cy="3753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theme/theme1.xml><?xml version="1.0" encoding="utf-8"?>
<a:theme xmlns:a="http://schemas.openxmlformats.org/drawingml/2006/main" name="Office 테마">
  <a:themeElements>
    <a:clrScheme name="사용자 지정 100">
      <a:dk1>
        <a:srgbClr val="000000"/>
      </a:dk1>
      <a:lt1>
        <a:srgbClr val="FFFFFF"/>
      </a:lt1>
      <a:dk2>
        <a:srgbClr val="40189D"/>
      </a:dk2>
      <a:lt2>
        <a:srgbClr val="F4EFFF"/>
      </a:lt2>
      <a:accent1>
        <a:srgbClr val="F8F8F8"/>
      </a:accent1>
      <a:accent2>
        <a:srgbClr val="002060"/>
      </a:accent2>
      <a:accent3>
        <a:srgbClr val="FF665A"/>
      </a:accent3>
      <a:accent4>
        <a:srgbClr val="49C4BC"/>
      </a:accent4>
      <a:accent5>
        <a:srgbClr val="F99A3A"/>
      </a:accent5>
      <a:accent6>
        <a:srgbClr val="F9F871"/>
      </a:accent6>
      <a:hlink>
        <a:srgbClr val="8C8C8C"/>
      </a:hlink>
      <a:folHlink>
        <a:srgbClr val="FEFFFF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E0CC3-AAB2-4806-B424-884782B0B1E2}">
  <sheetPr>
    <pageSetUpPr fitToPage="1"/>
  </sheetPr>
  <dimension ref="A1:M34"/>
  <sheetViews>
    <sheetView showGridLines="0" showRowColHeaders="0" showZeros="0" tabSelected="1" zoomScaleNormal="100" zoomScalePageLayoutView="55" workbookViewId="0">
      <selection activeCell="C5" sqref="C5"/>
    </sheetView>
  </sheetViews>
  <sheetFormatPr defaultColWidth="8.21875" defaultRowHeight="24.95" customHeight="1"/>
  <cols>
    <col min="1" max="1" width="2.77734375" style="11" customWidth="1"/>
    <col min="2" max="2" width="11.77734375" style="11" customWidth="1"/>
    <col min="3" max="4" width="12.77734375" style="11" customWidth="1"/>
    <col min="5" max="5" width="11.77734375" style="11" customWidth="1"/>
    <col min="6" max="6" width="1.77734375" style="11" customWidth="1"/>
    <col min="7" max="12" width="12.77734375" style="11" customWidth="1"/>
    <col min="13" max="13" width="13.77734375" style="11" customWidth="1"/>
    <col min="14" max="14" width="2.77734375" style="11" customWidth="1"/>
    <col min="15" max="16384" width="8.21875" style="11"/>
  </cols>
  <sheetData>
    <row r="1" spans="2:13" s="1" customFormat="1" ht="50.1" customHeight="1">
      <c r="B1" s="67" t="s">
        <v>32</v>
      </c>
      <c r="C1" s="67"/>
      <c r="D1" s="2"/>
      <c r="E1" s="3"/>
      <c r="F1" s="3"/>
      <c r="G1" s="4"/>
      <c r="H1" s="4"/>
      <c r="I1" s="4"/>
      <c r="K1" s="35"/>
      <c r="L1" s="35"/>
      <c r="M1" s="35"/>
    </row>
    <row r="2" spans="2:13" s="5" customFormat="1" ht="9.9499999999999993" customHeight="1"/>
    <row r="3" spans="2:13" ht="20.100000000000001" customHeight="1">
      <c r="B3" s="6"/>
      <c r="C3" s="6"/>
      <c r="D3" s="6"/>
      <c r="E3" s="7"/>
      <c r="F3" s="7"/>
      <c r="G3" s="8"/>
      <c r="H3" s="8"/>
      <c r="I3" s="8"/>
      <c r="J3" s="9"/>
      <c r="K3" s="10"/>
      <c r="L3" s="10"/>
      <c r="M3" s="10"/>
    </row>
    <row r="4" spans="2:13" s="12" customFormat="1" ht="24.95" customHeight="1">
      <c r="B4" s="65" t="s">
        <v>0</v>
      </c>
      <c r="C4" s="65"/>
      <c r="D4" s="14"/>
      <c r="E4" s="14"/>
      <c r="F4" s="14"/>
      <c r="G4" s="15"/>
      <c r="H4" s="15"/>
      <c r="I4" s="15"/>
      <c r="J4" s="15"/>
      <c r="K4" s="15"/>
      <c r="L4" s="16" t="s">
        <v>30</v>
      </c>
      <c r="M4" s="44">
        <v>45352</v>
      </c>
    </row>
    <row r="5" spans="2:13" s="12" customFormat="1" ht="24.95" customHeight="1">
      <c r="B5" s="17" t="s">
        <v>28</v>
      </c>
      <c r="C5" s="41" t="s">
        <v>29</v>
      </c>
      <c r="D5" s="17" t="s">
        <v>1</v>
      </c>
      <c r="E5" s="41" t="s">
        <v>13</v>
      </c>
      <c r="F5" s="18"/>
      <c r="G5" s="15"/>
      <c r="H5" s="15"/>
      <c r="I5" s="15"/>
      <c r="J5" s="15"/>
      <c r="K5" s="15"/>
      <c r="L5" s="19" t="s">
        <v>4</v>
      </c>
      <c r="M5" s="44">
        <v>45337</v>
      </c>
    </row>
    <row r="6" spans="2:13" s="12" customFormat="1" ht="24.95" customHeight="1" thickBot="1">
      <c r="B6" s="17" t="s">
        <v>3</v>
      </c>
      <c r="C6" s="43" t="s">
        <v>15</v>
      </c>
      <c r="D6" s="17" t="s">
        <v>2</v>
      </c>
      <c r="E6" s="42" t="s">
        <v>14</v>
      </c>
      <c r="F6" s="18"/>
      <c r="G6" s="15"/>
      <c r="H6" s="15"/>
      <c r="I6" s="15"/>
      <c r="J6" s="14"/>
      <c r="K6" s="14"/>
      <c r="L6" s="19" t="s">
        <v>5</v>
      </c>
      <c r="M6" s="45">
        <v>45347</v>
      </c>
    </row>
    <row r="7" spans="2:13" s="12" customFormat="1" ht="9.9499999999999993" customHeight="1" thickTop="1" thickBot="1">
      <c r="B7" s="20"/>
      <c r="C7" s="21"/>
      <c r="D7" s="21"/>
      <c r="E7" s="20"/>
      <c r="F7" s="20"/>
      <c r="G7" s="15"/>
      <c r="H7" s="15"/>
      <c r="I7" s="15"/>
      <c r="J7" s="14"/>
      <c r="K7" s="14"/>
      <c r="L7" s="22"/>
      <c r="M7" s="36"/>
    </row>
    <row r="8" spans="2:13" s="12" customFormat="1" ht="24.95" customHeight="1" thickTop="1"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37"/>
    </row>
    <row r="9" spans="2:13" s="12" customFormat="1" ht="24.95" customHeight="1">
      <c r="B9" s="23" t="s">
        <v>6</v>
      </c>
      <c r="C9" s="62" t="s">
        <v>7</v>
      </c>
      <c r="D9" s="62"/>
      <c r="E9" s="62" t="s">
        <v>17</v>
      </c>
      <c r="F9" s="62"/>
      <c r="G9" s="24" t="s">
        <v>18</v>
      </c>
      <c r="H9" s="24" t="s">
        <v>19</v>
      </c>
      <c r="I9" s="24" t="s">
        <v>20</v>
      </c>
      <c r="J9" s="24" t="s">
        <v>21</v>
      </c>
      <c r="K9" s="24" t="s">
        <v>22</v>
      </c>
      <c r="L9" s="24" t="s">
        <v>16</v>
      </c>
      <c r="M9" s="25" t="s">
        <v>8</v>
      </c>
    </row>
    <row r="10" spans="2:13" ht="24.95" customHeight="1">
      <c r="B10" s="38">
        <v>45337</v>
      </c>
      <c r="C10" s="63" t="s">
        <v>23</v>
      </c>
      <c r="D10" s="63"/>
      <c r="E10" s="66">
        <v>50000</v>
      </c>
      <c r="F10" s="66"/>
      <c r="G10" s="46">
        <v>250000</v>
      </c>
      <c r="H10" s="46"/>
      <c r="I10" s="46"/>
      <c r="J10" s="46"/>
      <c r="K10" s="46"/>
      <c r="L10" s="46">
        <v>20000</v>
      </c>
      <c r="M10" s="47">
        <f>SUM(E10:L10)</f>
        <v>320000</v>
      </c>
    </row>
    <row r="11" spans="2:13" ht="24.95" customHeight="1">
      <c r="B11" s="38">
        <v>45338</v>
      </c>
      <c r="C11" s="60" t="s">
        <v>24</v>
      </c>
      <c r="D11" s="60"/>
      <c r="E11" s="57"/>
      <c r="F11" s="57"/>
      <c r="G11" s="48"/>
      <c r="H11" s="48"/>
      <c r="I11" s="48">
        <v>100000</v>
      </c>
      <c r="J11" s="48"/>
      <c r="K11" s="48"/>
      <c r="L11" s="48"/>
      <c r="M11" s="49">
        <f t="shared" ref="M11:M23" si="0">SUM(E11:L11)</f>
        <v>100000</v>
      </c>
    </row>
    <row r="12" spans="2:13" ht="24.95" customHeight="1">
      <c r="B12" s="38">
        <v>45339</v>
      </c>
      <c r="C12" s="60" t="s">
        <v>25</v>
      </c>
      <c r="D12" s="60"/>
      <c r="E12" s="57"/>
      <c r="F12" s="57"/>
      <c r="G12" s="48"/>
      <c r="H12" s="48"/>
      <c r="I12" s="48"/>
      <c r="J12" s="48">
        <v>200000</v>
      </c>
      <c r="K12" s="48">
        <v>77000</v>
      </c>
      <c r="L12" s="48"/>
      <c r="M12" s="49">
        <f>SUM(E12:L12)</f>
        <v>277000</v>
      </c>
    </row>
    <row r="13" spans="2:13" ht="24.95" customHeight="1">
      <c r="B13" s="38">
        <v>45340</v>
      </c>
      <c r="C13" s="60" t="s">
        <v>26</v>
      </c>
      <c r="D13" s="60"/>
      <c r="E13" s="57">
        <v>300000</v>
      </c>
      <c r="F13" s="57"/>
      <c r="G13" s="48"/>
      <c r="H13" s="48">
        <v>250000</v>
      </c>
      <c r="I13" s="48"/>
      <c r="J13" s="48"/>
      <c r="K13" s="48"/>
      <c r="L13" s="48"/>
      <c r="M13" s="49">
        <f>SUM(E13:L13)</f>
        <v>550000</v>
      </c>
    </row>
    <row r="14" spans="2:13" ht="24.95" customHeight="1">
      <c r="B14" s="38">
        <v>45341</v>
      </c>
      <c r="C14" s="60" t="s">
        <v>27</v>
      </c>
      <c r="D14" s="60"/>
      <c r="E14" s="57">
        <v>50000</v>
      </c>
      <c r="F14" s="57"/>
      <c r="G14" s="48"/>
      <c r="H14" s="48"/>
      <c r="I14" s="48"/>
      <c r="J14" s="48">
        <v>150000</v>
      </c>
      <c r="K14" s="48"/>
      <c r="L14" s="48"/>
      <c r="M14" s="49">
        <f>SUM(E14:L14)</f>
        <v>200000</v>
      </c>
    </row>
    <row r="15" spans="2:13" ht="24.95" customHeight="1">
      <c r="B15" s="39"/>
      <c r="C15" s="60"/>
      <c r="D15" s="60"/>
      <c r="E15" s="57"/>
      <c r="F15" s="57"/>
      <c r="G15" s="48"/>
      <c r="H15" s="48"/>
      <c r="I15" s="48"/>
      <c r="J15" s="48"/>
      <c r="K15" s="48"/>
      <c r="L15" s="48"/>
      <c r="M15" s="49">
        <f t="shared" si="0"/>
        <v>0</v>
      </c>
    </row>
    <row r="16" spans="2:13" ht="24.95" customHeight="1">
      <c r="B16" s="39"/>
      <c r="C16" s="60"/>
      <c r="D16" s="60"/>
      <c r="E16" s="57"/>
      <c r="F16" s="57"/>
      <c r="G16" s="48"/>
      <c r="H16" s="48"/>
      <c r="I16" s="48"/>
      <c r="J16" s="48"/>
      <c r="K16" s="48"/>
      <c r="L16" s="48"/>
      <c r="M16" s="49">
        <f t="shared" si="0"/>
        <v>0</v>
      </c>
    </row>
    <row r="17" spans="1:13" ht="24.95" customHeight="1">
      <c r="B17" s="39"/>
      <c r="C17" s="60"/>
      <c r="D17" s="60"/>
      <c r="E17" s="57"/>
      <c r="F17" s="57"/>
      <c r="G17" s="48"/>
      <c r="H17" s="48"/>
      <c r="I17" s="48"/>
      <c r="J17" s="48"/>
      <c r="K17" s="48"/>
      <c r="L17" s="48"/>
      <c r="M17" s="49">
        <f t="shared" si="0"/>
        <v>0</v>
      </c>
    </row>
    <row r="18" spans="1:13" ht="24.95" customHeight="1">
      <c r="B18" s="39"/>
      <c r="C18" s="60"/>
      <c r="D18" s="60"/>
      <c r="E18" s="57"/>
      <c r="F18" s="57"/>
      <c r="G18" s="48"/>
      <c r="H18" s="48"/>
      <c r="I18" s="48"/>
      <c r="J18" s="48"/>
      <c r="K18" s="48"/>
      <c r="L18" s="48"/>
      <c r="M18" s="49">
        <f t="shared" si="0"/>
        <v>0</v>
      </c>
    </row>
    <row r="19" spans="1:13" ht="24.95" customHeight="1">
      <c r="B19" s="39"/>
      <c r="C19" s="60"/>
      <c r="D19" s="60"/>
      <c r="E19" s="57"/>
      <c r="F19" s="57"/>
      <c r="G19" s="48"/>
      <c r="H19" s="48"/>
      <c r="I19" s="48"/>
      <c r="J19" s="48"/>
      <c r="K19" s="48"/>
      <c r="L19" s="48"/>
      <c r="M19" s="49">
        <f t="shared" si="0"/>
        <v>0</v>
      </c>
    </row>
    <row r="20" spans="1:13" ht="24.95" customHeight="1">
      <c r="B20" s="39"/>
      <c r="C20" s="60"/>
      <c r="D20" s="60"/>
      <c r="E20" s="57"/>
      <c r="F20" s="57"/>
      <c r="G20" s="48"/>
      <c r="H20" s="48"/>
      <c r="I20" s="48"/>
      <c r="J20" s="48"/>
      <c r="K20" s="48"/>
      <c r="L20" s="48"/>
      <c r="M20" s="49">
        <f t="shared" si="0"/>
        <v>0</v>
      </c>
    </row>
    <row r="21" spans="1:13" ht="24.95" customHeight="1">
      <c r="B21" s="39"/>
      <c r="C21" s="60"/>
      <c r="D21" s="60"/>
      <c r="E21" s="57"/>
      <c r="F21" s="57"/>
      <c r="G21" s="48"/>
      <c r="H21" s="48"/>
      <c r="I21" s="48"/>
      <c r="J21" s="48"/>
      <c r="K21" s="48"/>
      <c r="L21" s="48"/>
      <c r="M21" s="49">
        <f t="shared" si="0"/>
        <v>0</v>
      </c>
    </row>
    <row r="22" spans="1:13" ht="24.95" customHeight="1">
      <c r="B22" s="39"/>
      <c r="C22" s="60"/>
      <c r="D22" s="60"/>
      <c r="E22" s="57"/>
      <c r="F22" s="57"/>
      <c r="G22" s="48"/>
      <c r="H22" s="48"/>
      <c r="I22" s="48"/>
      <c r="J22" s="48"/>
      <c r="K22" s="48"/>
      <c r="L22" s="48"/>
      <c r="M22" s="49">
        <f t="shared" si="0"/>
        <v>0</v>
      </c>
    </row>
    <row r="23" spans="1:13" ht="24.95" customHeight="1">
      <c r="B23" s="40"/>
      <c r="C23" s="64"/>
      <c r="D23" s="64"/>
      <c r="E23" s="61"/>
      <c r="F23" s="61"/>
      <c r="G23" s="50"/>
      <c r="H23" s="50"/>
      <c r="I23" s="50"/>
      <c r="J23" s="50"/>
      <c r="K23" s="50"/>
      <c r="L23" s="50"/>
      <c r="M23" s="51">
        <f t="shared" si="0"/>
        <v>0</v>
      </c>
    </row>
    <row r="24" spans="1:13" ht="24.95" customHeight="1" thickBot="1">
      <c r="B24" s="26" t="s">
        <v>9</v>
      </c>
      <c r="C24" s="27"/>
      <c r="D24" s="26"/>
      <c r="E24" s="52">
        <f>SUM(E10:E23)</f>
        <v>400000</v>
      </c>
      <c r="F24" s="52"/>
      <c r="G24" s="52">
        <f t="shared" ref="G24:L24" si="1">SUM(G10:G23)</f>
        <v>250000</v>
      </c>
      <c r="H24" s="52">
        <f t="shared" si="1"/>
        <v>250000</v>
      </c>
      <c r="I24" s="52">
        <f t="shared" si="1"/>
        <v>100000</v>
      </c>
      <c r="J24" s="52">
        <f t="shared" si="1"/>
        <v>350000</v>
      </c>
      <c r="K24" s="52">
        <f t="shared" si="1"/>
        <v>77000</v>
      </c>
      <c r="L24" s="52">
        <f t="shared" si="1"/>
        <v>20000</v>
      </c>
      <c r="M24" s="52">
        <f>SUM(M10:M23)</f>
        <v>1447000</v>
      </c>
    </row>
    <row r="25" spans="1:13" ht="9.9499999999999993" customHeight="1" thickTop="1">
      <c r="B25" s="28"/>
      <c r="C25" s="28"/>
      <c r="D25" s="28"/>
      <c r="E25" s="29"/>
      <c r="F25" s="29"/>
      <c r="G25" s="29"/>
      <c r="H25" s="29"/>
      <c r="I25" s="29"/>
      <c r="J25" s="29"/>
      <c r="K25" s="29"/>
      <c r="L25" s="29"/>
      <c r="M25" s="30"/>
    </row>
    <row r="26" spans="1:13" ht="24.95" customHeight="1">
      <c r="A26" s="8"/>
      <c r="B26" s="31"/>
      <c r="C26" s="31"/>
      <c r="D26" s="31"/>
      <c r="E26" s="31"/>
      <c r="F26" s="32"/>
      <c r="G26" s="33"/>
      <c r="H26" s="33"/>
      <c r="I26" s="33"/>
      <c r="J26" s="15"/>
      <c r="K26" s="31"/>
      <c r="L26" s="19" t="s">
        <v>10</v>
      </c>
      <c r="M26" s="53">
        <v>0.1</v>
      </c>
    </row>
    <row r="27" spans="1:13" s="12" customFormat="1" ht="24.95" customHeight="1">
      <c r="A27" s="8"/>
      <c r="B27" s="58" t="s">
        <v>12</v>
      </c>
      <c r="C27" s="58"/>
      <c r="D27" s="15"/>
      <c r="E27" s="34" t="s">
        <v>6</v>
      </c>
      <c r="F27" s="15"/>
      <c r="G27" s="15"/>
      <c r="H27" s="15"/>
      <c r="I27" s="15"/>
      <c r="J27" s="15"/>
      <c r="K27" s="31"/>
      <c r="L27" s="19" t="s">
        <v>31</v>
      </c>
      <c r="M27" s="54">
        <f>M24*M26</f>
        <v>144700</v>
      </c>
    </row>
    <row r="28" spans="1:13" s="12" customFormat="1" ht="24.95" customHeight="1" thickBot="1">
      <c r="A28" s="8"/>
      <c r="B28" s="59"/>
      <c r="C28" s="59"/>
      <c r="D28" s="15"/>
      <c r="E28" s="56"/>
      <c r="F28" s="15"/>
      <c r="G28" s="15"/>
      <c r="H28" s="15"/>
      <c r="I28" s="15"/>
      <c r="J28" s="15"/>
      <c r="K28" s="31"/>
      <c r="L28" s="19" t="s">
        <v>11</v>
      </c>
      <c r="M28" s="55">
        <f>M24+M27</f>
        <v>1591700</v>
      </c>
    </row>
    <row r="29" spans="1:13" s="12" customFormat="1" ht="24.95" customHeight="1" thickTop="1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</row>
    <row r="30" spans="1:13" s="12" customFormat="1" ht="24.95" customHeight="1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</row>
    <row r="31" spans="1:13" s="12" customFormat="1" ht="24.95" customHeight="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3" s="12" customFormat="1" ht="24.95" customHeight="1">
      <c r="A32" s="8"/>
      <c r="B32" s="8"/>
      <c r="C32" s="8"/>
      <c r="D32" s="8"/>
      <c r="E32" s="8"/>
      <c r="F32" s="8"/>
      <c r="G32" s="8"/>
      <c r="H32" s="8"/>
      <c r="I32" s="8"/>
    </row>
    <row r="33" spans="1:13" s="12" customFormat="1" ht="24.95" customHeight="1">
      <c r="A33" s="8"/>
      <c r="B33" s="8"/>
      <c r="C33" s="8"/>
      <c r="D33" s="8"/>
      <c r="E33" s="8"/>
      <c r="F33" s="8"/>
      <c r="G33" s="8"/>
      <c r="H33" s="8"/>
      <c r="I33" s="8"/>
    </row>
    <row r="34" spans="1:13" ht="24.95" customHeight="1">
      <c r="B34" s="13"/>
      <c r="C34" s="13"/>
      <c r="D34" s="13"/>
      <c r="E34" s="13"/>
      <c r="F34" s="8"/>
      <c r="G34" s="13"/>
      <c r="H34" s="13"/>
      <c r="I34" s="13"/>
      <c r="J34" s="13"/>
      <c r="K34" s="13"/>
      <c r="L34" s="13"/>
      <c r="M34" s="13"/>
    </row>
  </sheetData>
  <mergeCells count="34">
    <mergeCell ref="B4:C4"/>
    <mergeCell ref="E9:F9"/>
    <mergeCell ref="E10:F10"/>
    <mergeCell ref="E11:F11"/>
    <mergeCell ref="B1:C1"/>
    <mergeCell ref="E12:F12"/>
    <mergeCell ref="E13:F13"/>
    <mergeCell ref="E14:F14"/>
    <mergeCell ref="E15:F15"/>
    <mergeCell ref="E16:F16"/>
    <mergeCell ref="E17:F17"/>
    <mergeCell ref="E23:F23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23:D23"/>
    <mergeCell ref="C18:D18"/>
    <mergeCell ref="E18:F18"/>
    <mergeCell ref="C19:D19"/>
    <mergeCell ref="C22:D22"/>
    <mergeCell ref="E22:F22"/>
    <mergeCell ref="B27:C27"/>
    <mergeCell ref="B28:C28"/>
    <mergeCell ref="E19:F19"/>
    <mergeCell ref="C20:D20"/>
    <mergeCell ref="E20:F20"/>
    <mergeCell ref="C21:D21"/>
    <mergeCell ref="E21:F21"/>
  </mergeCells>
  <phoneticPr fontId="1" type="noConversion"/>
  <printOptions horizontalCentered="1"/>
  <pageMargins left="0.39370078740157483" right="0.39370078740157483" top="0.39370078740157483" bottom="0.39370078740157483" header="0.39370078740157483" footer="0.39370078740157483"/>
  <pageSetup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비용 지출내역서</vt:lpstr>
      <vt:lpstr>'비용 지출내역서'!Print_Area</vt:lpstr>
    </vt:vector>
  </TitlesOfParts>
  <Manager>(주) 예스폼 관리자</Manager>
  <Company>(주) 예스폼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비용 지출내역서</dc:title>
  <dc:subject>비용 지출내역서</dc:subject>
  <dc:creator>(주) 예스폼 관리자</dc:creator>
  <dc:description>본 문서의 저작권은 예스폼(yesform)에 있으며_x000d_
무단 복제 배포시 법적인 제재를 받을 수 있습니다.</dc:description>
  <cp:lastModifiedBy>예스폼</cp:lastModifiedBy>
  <cp:lastPrinted>2024-02-15T04:20:28Z</cp:lastPrinted>
  <dcterms:created xsi:type="dcterms:W3CDTF">2023-02-12T09:40:16Z</dcterms:created>
  <dcterms:modified xsi:type="dcterms:W3CDTF">2024-02-22T04:46:32Z</dcterms:modified>
  <cp:category>www.yesform.com</cp:category>
</cp:coreProperties>
</file>