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4\완성본\64_meeting agenda\한글용\"/>
    </mc:Choice>
  </mc:AlternateContent>
  <xr:revisionPtr revIDLastSave="0" documentId="13_ncr:1_{5193CC84-6938-417B-9335-A31B8ADC19CC}" xr6:coauthVersionLast="47" xr6:coauthVersionMax="47" xr10:uidLastSave="{00000000-0000-0000-0000-000000000000}"/>
  <bookViews>
    <workbookView xWindow="3510" yWindow="2130" windowWidth="14805" windowHeight="19470" xr2:uid="{7032FF98-1B56-4B19-86E8-CFF5ADD973B6}"/>
  </bookViews>
  <sheets>
    <sheet name="회의 안건 기록표" sheetId="9" r:id="rId1"/>
  </sheets>
  <definedNames>
    <definedName name="Interval">#REF!</definedName>
    <definedName name="_xlnm.Print_Area" localSheetId="0">'회의 안건 기록표'!$A$1:$G$40</definedName>
    <definedName name="ScheduleStart">#REF!</definedName>
    <definedName name="Task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9" l="1"/>
  <c r="B38" i="9"/>
  <c r="B37" i="9"/>
  <c r="B36" i="9"/>
  <c r="B35" i="9"/>
  <c r="B32" i="9"/>
  <c r="B31" i="9"/>
  <c r="B30" i="9"/>
  <c r="B29" i="9"/>
  <c r="B28" i="9"/>
  <c r="B25" i="9"/>
  <c r="B24" i="9"/>
  <c r="B23" i="9"/>
  <c r="B22" i="9"/>
  <c r="B21" i="9"/>
  <c r="B18" i="9"/>
  <c r="B17" i="9"/>
  <c r="B16" i="9"/>
</calcChain>
</file>

<file path=xl/sharedStrings.xml><?xml version="1.0" encoding="utf-8"?>
<sst xmlns="http://schemas.openxmlformats.org/spreadsheetml/2006/main" count="50" uniqueCount="45">
  <si>
    <t>#0001</t>
    <phoneticPr fontId="1" type="noConversion"/>
  </si>
  <si>
    <t>9:00 AM - 12:00 PM</t>
    <phoneticPr fontId="1" type="noConversion"/>
  </si>
  <si>
    <t>회의 안건 기록표</t>
    <phoneticPr fontId="1" type="noConversion"/>
  </si>
  <si>
    <t>회의일자</t>
    <phoneticPr fontId="1" type="noConversion"/>
  </si>
  <si>
    <t>회의시간</t>
    <phoneticPr fontId="1" type="noConversion"/>
  </si>
  <si>
    <t>회의장소</t>
    <phoneticPr fontId="1" type="noConversion"/>
  </si>
  <si>
    <t>참석자</t>
    <phoneticPr fontId="1" type="noConversion"/>
  </si>
  <si>
    <t>회의명</t>
    <phoneticPr fontId="1" type="noConversion"/>
  </si>
  <si>
    <t>회의 목표</t>
    <phoneticPr fontId="1" type="noConversion"/>
  </si>
  <si>
    <t>No</t>
    <phoneticPr fontId="1" type="noConversion"/>
  </si>
  <si>
    <t>No</t>
    <phoneticPr fontId="1" type="noConversion"/>
  </si>
  <si>
    <t>비고</t>
    <phoneticPr fontId="1" type="noConversion"/>
  </si>
  <si>
    <t>담당자</t>
    <phoneticPr fontId="1" type="noConversion"/>
  </si>
  <si>
    <t>주관부서</t>
    <phoneticPr fontId="1" type="noConversion"/>
  </si>
  <si>
    <t>주관자</t>
    <phoneticPr fontId="1" type="noConversion"/>
  </si>
  <si>
    <t>문서번호</t>
    <phoneticPr fontId="1" type="noConversion"/>
  </si>
  <si>
    <t>결석자</t>
    <phoneticPr fontId="1" type="noConversion"/>
  </si>
  <si>
    <t>사내 회의실 2층</t>
    <phoneticPr fontId="1" type="noConversion"/>
  </si>
  <si>
    <t>박은형</t>
    <phoneticPr fontId="1" type="noConversion"/>
  </si>
  <si>
    <t>박은형, 김신아, 이주선, 김준형</t>
    <phoneticPr fontId="1" type="noConversion"/>
  </si>
  <si>
    <t>이예진</t>
    <phoneticPr fontId="1" type="noConversion"/>
  </si>
  <si>
    <t>마케팅팀</t>
    <phoneticPr fontId="1" type="noConversion"/>
  </si>
  <si>
    <t>마케팅 전략 수립 회의</t>
    <phoneticPr fontId="1" type="noConversion"/>
  </si>
  <si>
    <t>신규 제품 런칭을 위한 마케팅 전략 수립 및 팀원 간의 의견 조율</t>
    <phoneticPr fontId="1" type="noConversion"/>
  </si>
  <si>
    <t>이전 회의안건</t>
    <phoneticPr fontId="1" type="noConversion"/>
  </si>
  <si>
    <t>완료일자</t>
    <phoneticPr fontId="1" type="noConversion"/>
  </si>
  <si>
    <t>시장 조사 결과 검토 및 분석</t>
    <phoneticPr fontId="1" type="noConversion"/>
  </si>
  <si>
    <t>경쟁사 분석 및 SWOT 분석 실시</t>
    <phoneticPr fontId="1" type="noConversion"/>
  </si>
  <si>
    <t>김신아</t>
    <phoneticPr fontId="1" type="noConversion"/>
  </si>
  <si>
    <t>회의안건</t>
    <phoneticPr fontId="1" type="noConversion"/>
  </si>
  <si>
    <t>실행 작업</t>
    <phoneticPr fontId="1" type="noConversion"/>
  </si>
  <si>
    <t>마감일자</t>
    <phoneticPr fontId="1" type="noConversion"/>
  </si>
  <si>
    <t>목표고객층 타겟팅 전략 논의</t>
    <phoneticPr fontId="1" type="noConversion"/>
  </si>
  <si>
    <t>목표고객층의 선정 및 세분화 방안 결정</t>
    <phoneticPr fontId="1" type="noConversion"/>
  </si>
  <si>
    <t>온라인 프로모션 전략 구체화</t>
    <phoneticPr fontId="1" type="noConversion"/>
  </si>
  <si>
    <t>이메일 마케팅 캠페인 계획 수립</t>
    <phoneticPr fontId="1" type="noConversion"/>
  </si>
  <si>
    <t>효율적인 광고 예산 배분 방안 논의</t>
    <phoneticPr fontId="1" type="noConversion"/>
  </si>
  <si>
    <t>각 광고 채널별 예산 할당 및 ROI 분석</t>
    <phoneticPr fontId="1" type="noConversion"/>
  </si>
  <si>
    <t>박은형</t>
    <phoneticPr fontId="1" type="noConversion"/>
  </si>
  <si>
    <t>이주선</t>
    <phoneticPr fontId="1" type="noConversion"/>
  </si>
  <si>
    <t>다양한 마케팅 채널 활용</t>
    <phoneticPr fontId="1" type="noConversion"/>
  </si>
  <si>
    <t>SNS, 이메일 마케팅</t>
    <phoneticPr fontId="1" type="noConversion"/>
  </si>
  <si>
    <t>회의 종합평가</t>
    <phoneticPr fontId="1" type="noConversion"/>
  </si>
  <si>
    <t xml:space="preserve"> 목표고객층 선정 및 온라인 프로모션 전략에 대한 중요한 논의가 이루어짐.</t>
    <phoneticPr fontId="1" type="noConversion"/>
  </si>
  <si>
    <t>효과적인 목표 설정과 실행 가능한 계획 수립을 통해 향후 마케팅 전략의 성공을 위한 기반을 마련함.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</si>
</sst>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Calibri"/>
      <family val="2"/>
      <charset val="1"/>
    </font>
    <font>
      <sz val="11"/>
      <color theme="1"/>
      <name val="맑은 고딕"/>
      <family val="2"/>
      <scheme val="minor"/>
    </font>
    <font>
      <b/>
      <sz val="24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2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sz val="9"/>
      <color theme="1" tint="0.3499862666707357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AF3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rgb="FFFFFAF3"/>
        </stop>
        <stop position="1">
          <color rgb="FFFFF2E1"/>
        </stop>
      </gradient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/>
      <bottom style="thick">
        <color rgb="FFFFF7EB"/>
      </bottom>
      <diagonal/>
    </border>
    <border>
      <left/>
      <right/>
      <top style="thin">
        <color theme="0" tint="-4.9989318521683403E-2"/>
      </top>
      <bottom style="thick">
        <color rgb="FFFFF7EB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36">
    <xf numFmtId="0" fontId="0" fillId="0" borderId="0" xfId="0">
      <alignment vertical="center"/>
    </xf>
    <xf numFmtId="0" fontId="4" fillId="3" borderId="0" xfId="0" applyFont="1" applyFill="1">
      <alignment vertical="center"/>
    </xf>
    <xf numFmtId="0" fontId="5" fillId="4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indent="2"/>
    </xf>
    <xf numFmtId="0" fontId="9" fillId="0" borderId="2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0" fontId="8" fillId="5" borderId="3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inden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indent="1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indent="1"/>
    </xf>
    <xf numFmtId="0" fontId="12" fillId="0" borderId="7" xfId="0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4" fontId="13" fillId="0" borderId="5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13" fillId="0" borderId="7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176" fontId="14" fillId="0" borderId="2" xfId="0" applyNumberFormat="1" applyFont="1" applyBorder="1" applyAlignment="1">
      <alignment horizontal="left" vertical="center" indent="1"/>
    </xf>
    <xf numFmtId="0" fontId="12" fillId="0" borderId="1" xfId="0" applyFont="1" applyBorder="1" applyAlignment="1">
      <alignment horizontal="left" vertical="center" indent="1"/>
    </xf>
    <xf numFmtId="0" fontId="12" fillId="0" borderId="7" xfId="0" applyFont="1" applyBorder="1" applyAlignment="1">
      <alignment horizontal="left" vertical="center" indent="1"/>
    </xf>
    <xf numFmtId="0" fontId="8" fillId="5" borderId="3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indent="1"/>
    </xf>
    <xf numFmtId="0" fontId="7" fillId="3" borderId="0" xfId="0" applyFont="1" applyFill="1" applyAlignment="1">
      <alignment horizontal="left" vertical="center"/>
    </xf>
    <xf numFmtId="0" fontId="10" fillId="0" borderId="6" xfId="0" applyFont="1" applyBorder="1" applyAlignment="1">
      <alignment horizontal="left" vertical="center" indent="1"/>
    </xf>
    <xf numFmtId="0" fontId="12" fillId="0" borderId="4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2" fillId="0" borderId="6" xfId="0" applyFont="1" applyBorder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</cellXfs>
  <cellStyles count="3">
    <cellStyle name="표준" xfId="0" builtinId="0"/>
    <cellStyle name="표준 2" xfId="1" xr:uid="{70FCBC5C-CA5C-46C4-9A24-A0DEC117FE4F}"/>
    <cellStyle name="표준 3" xfId="2" xr:uid="{07EFB2F7-1B0A-451D-A2DA-020D31EC94D5}"/>
  </cellStyles>
  <dxfs count="0"/>
  <tableStyles count="0" defaultTableStyle="TableStyleMedium2" defaultPivotStyle="PivotStyleLight16"/>
  <colors>
    <mruColors>
      <color rgb="FFFFF7EB"/>
      <color rgb="FFFFF2E1"/>
      <color rgb="FFFFFA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161925</xdr:rowOff>
    </xdr:from>
    <xdr:to>
      <xdr:col>5</xdr:col>
      <xdr:colOff>1572297</xdr:colOff>
      <xdr:row>0</xdr:row>
      <xdr:rowOff>533400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4AE79B-5F35-4BAB-A944-90C1D6CF1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161925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04">
      <a:dk1>
        <a:sysClr val="windowText" lastClr="000000"/>
      </a:dk1>
      <a:lt1>
        <a:sysClr val="window" lastClr="FFFFFF"/>
      </a:lt1>
      <a:dk2>
        <a:srgbClr val="336374"/>
      </a:dk2>
      <a:lt2>
        <a:srgbClr val="FF8674"/>
      </a:lt2>
      <a:accent1>
        <a:srgbClr val="0A7AB2"/>
      </a:accent1>
      <a:accent2>
        <a:srgbClr val="FFD07E"/>
      </a:accent2>
      <a:accent3>
        <a:srgbClr val="01D0A6"/>
      </a:accent3>
      <a:accent4>
        <a:srgbClr val="F6FCFC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A647-A9C9-4831-9B87-4C886DAF89A8}">
  <sheetPr>
    <pageSetUpPr fitToPage="1"/>
  </sheetPr>
  <dimension ref="A1:F40"/>
  <sheetViews>
    <sheetView showGridLines="0" showRowColHeaders="0" tabSelected="1" zoomScaleNormal="100" workbookViewId="0">
      <selection activeCell="D4" sqref="D4"/>
    </sheetView>
  </sheetViews>
  <sheetFormatPr defaultColWidth="8.75" defaultRowHeight="24.95" customHeight="1" x14ac:dyDescent="0.3"/>
  <cols>
    <col min="1" max="1" width="2.625" style="3" customWidth="1"/>
    <col min="2" max="2" width="6.5" style="3" customWidth="1"/>
    <col min="3" max="3" width="7.5" style="3" customWidth="1"/>
    <col min="4" max="4" width="28.25" style="3" customWidth="1"/>
    <col min="5" max="5" width="15" style="3" customWidth="1"/>
    <col min="6" max="6" width="21.25" style="3" customWidth="1"/>
    <col min="7" max="7" width="2.625" style="3" customWidth="1"/>
    <col min="8" max="16384" width="8.75" style="3"/>
  </cols>
  <sheetData>
    <row r="1" spans="1:6" s="1" customFormat="1" ht="49.9" customHeight="1" x14ac:dyDescent="0.3">
      <c r="B1" s="29" t="s">
        <v>2</v>
      </c>
      <c r="C1" s="29"/>
      <c r="D1" s="29"/>
      <c r="E1" s="29"/>
    </row>
    <row r="2" spans="1:6" s="2" customFormat="1" ht="9.9499999999999993" customHeight="1" x14ac:dyDescent="0.3"/>
    <row r="3" spans="1:6" ht="20.100000000000001" customHeight="1" x14ac:dyDescent="0.3"/>
    <row r="4" spans="1:6" ht="24.95" customHeight="1" x14ac:dyDescent="0.3">
      <c r="B4" s="34" t="s">
        <v>3</v>
      </c>
      <c r="C4" s="34"/>
      <c r="D4" s="24">
        <v>45419</v>
      </c>
      <c r="E4" s="5" t="s">
        <v>5</v>
      </c>
      <c r="F4" s="6" t="s">
        <v>17</v>
      </c>
    </row>
    <row r="5" spans="1:6" ht="24.95" customHeight="1" x14ac:dyDescent="0.3">
      <c r="B5" s="34" t="s">
        <v>4</v>
      </c>
      <c r="C5" s="34"/>
      <c r="D5" s="23" t="s">
        <v>1</v>
      </c>
      <c r="E5" s="5" t="s">
        <v>13</v>
      </c>
      <c r="F5" s="7" t="s">
        <v>21</v>
      </c>
    </row>
    <row r="6" spans="1:6" ht="24.95" customHeight="1" x14ac:dyDescent="0.3">
      <c r="B6" s="34" t="s">
        <v>14</v>
      </c>
      <c r="C6" s="34"/>
      <c r="D6" s="7" t="s">
        <v>18</v>
      </c>
      <c r="E6" s="5" t="s">
        <v>15</v>
      </c>
      <c r="F6" s="23" t="s">
        <v>0</v>
      </c>
    </row>
    <row r="7" spans="1:6" ht="24.95" customHeight="1" x14ac:dyDescent="0.3">
      <c r="B7" s="34" t="s">
        <v>6</v>
      </c>
      <c r="C7" s="34"/>
      <c r="D7" s="7" t="s">
        <v>19</v>
      </c>
      <c r="E7" s="5" t="s">
        <v>16</v>
      </c>
      <c r="F7" s="7" t="s">
        <v>20</v>
      </c>
    </row>
    <row r="8" spans="1:6" ht="24.95" customHeight="1" thickBot="1" x14ac:dyDescent="0.35">
      <c r="B8" s="35" t="s">
        <v>7</v>
      </c>
      <c r="C8" s="35"/>
      <c r="D8" s="30" t="s">
        <v>22</v>
      </c>
      <c r="E8" s="30"/>
      <c r="F8" s="30"/>
    </row>
    <row r="9" spans="1:6" ht="20.100000000000001" customHeight="1" thickTop="1" x14ac:dyDescent="0.3">
      <c r="B9" s="8"/>
      <c r="C9" s="8"/>
      <c r="D9" s="8"/>
      <c r="E9" s="8"/>
      <c r="F9" s="8"/>
    </row>
    <row r="10" spans="1:6" ht="24.95" customHeight="1" x14ac:dyDescent="0.3">
      <c r="B10" s="27" t="s">
        <v>8</v>
      </c>
      <c r="C10" s="27"/>
      <c r="D10" s="27"/>
      <c r="E10" s="27"/>
      <c r="F10" s="27"/>
    </row>
    <row r="11" spans="1:6" ht="24.95" customHeight="1" x14ac:dyDescent="0.3">
      <c r="B11" s="31" t="s">
        <v>23</v>
      </c>
      <c r="C11" s="31"/>
      <c r="D11" s="31"/>
      <c r="E11" s="31"/>
      <c r="F11" s="31"/>
    </row>
    <row r="12" spans="1:6" ht="24.95" customHeight="1" x14ac:dyDescent="0.3">
      <c r="B12" s="32"/>
      <c r="C12" s="32"/>
      <c r="D12" s="32"/>
      <c r="E12" s="32"/>
      <c r="F12" s="32"/>
    </row>
    <row r="13" spans="1:6" ht="24.95" customHeight="1" thickBot="1" x14ac:dyDescent="0.35">
      <c r="B13" s="33"/>
      <c r="C13" s="33"/>
      <c r="D13" s="33"/>
      <c r="E13" s="33"/>
      <c r="F13" s="33"/>
    </row>
    <row r="14" spans="1:6" ht="20.100000000000001" customHeight="1" thickTop="1" x14ac:dyDescent="0.3">
      <c r="B14" s="8"/>
      <c r="C14" s="8"/>
      <c r="D14" s="8"/>
      <c r="E14" s="8"/>
      <c r="F14" s="8"/>
    </row>
    <row r="15" spans="1:6" ht="24.95" customHeight="1" x14ac:dyDescent="0.3">
      <c r="B15" s="9" t="s">
        <v>9</v>
      </c>
      <c r="C15" s="27" t="s">
        <v>24</v>
      </c>
      <c r="D15" s="27"/>
      <c r="E15" s="9" t="s">
        <v>12</v>
      </c>
      <c r="F15" s="9" t="s">
        <v>25</v>
      </c>
    </row>
    <row r="16" spans="1:6" ht="24.95" customHeight="1" x14ac:dyDescent="0.3">
      <c r="A16" s="4"/>
      <c r="B16" s="17">
        <f>IFERROR(IF(C16="","",ROW()-15),"")</f>
        <v>1</v>
      </c>
      <c r="C16" s="28" t="s">
        <v>26</v>
      </c>
      <c r="D16" s="28"/>
      <c r="E16" s="11" t="s">
        <v>18</v>
      </c>
      <c r="F16" s="20">
        <v>45410</v>
      </c>
    </row>
    <row r="17" spans="1:6" ht="24.95" customHeight="1" x14ac:dyDescent="0.3">
      <c r="A17" s="4"/>
      <c r="B17" s="18">
        <f t="shared" ref="B17:B18" si="0">IFERROR(IF(C17="","",ROW()-15),"")</f>
        <v>2</v>
      </c>
      <c r="C17" s="25" t="s">
        <v>27</v>
      </c>
      <c r="D17" s="25"/>
      <c r="E17" s="13" t="s">
        <v>28</v>
      </c>
      <c r="F17" s="21">
        <v>45415</v>
      </c>
    </row>
    <row r="18" spans="1:6" ht="24.95" customHeight="1" thickBot="1" x14ac:dyDescent="0.35">
      <c r="A18" s="4"/>
      <c r="B18" s="19" t="str">
        <f t="shared" si="0"/>
        <v/>
      </c>
      <c r="C18" s="26"/>
      <c r="D18" s="26"/>
      <c r="E18" s="15"/>
      <c r="F18" s="22"/>
    </row>
    <row r="19" spans="1:6" ht="20.100000000000001" customHeight="1" thickTop="1" x14ac:dyDescent="0.3">
      <c r="B19" s="8"/>
      <c r="C19" s="8"/>
      <c r="D19" s="8"/>
      <c r="E19" s="8"/>
      <c r="F19" s="16"/>
    </row>
    <row r="20" spans="1:6" ht="24.95" customHeight="1" x14ac:dyDescent="0.3">
      <c r="B20" s="9" t="s">
        <v>10</v>
      </c>
      <c r="C20" s="27" t="s">
        <v>29</v>
      </c>
      <c r="D20" s="27"/>
      <c r="E20" s="27"/>
      <c r="F20" s="9" t="s">
        <v>11</v>
      </c>
    </row>
    <row r="21" spans="1:6" ht="24.95" customHeight="1" x14ac:dyDescent="0.3">
      <c r="B21" s="17">
        <f>IFERROR(IF(C21="","",ROW()-20),"")</f>
        <v>1</v>
      </c>
      <c r="C21" s="28" t="s">
        <v>32</v>
      </c>
      <c r="D21" s="28"/>
      <c r="E21" s="28"/>
      <c r="F21" s="10" t="s">
        <v>40</v>
      </c>
    </row>
    <row r="22" spans="1:6" ht="24.95" customHeight="1" x14ac:dyDescent="0.3">
      <c r="B22" s="18">
        <f t="shared" ref="B22:B25" si="1">IFERROR(IF(C22="","",ROW()-20),"")</f>
        <v>2</v>
      </c>
      <c r="C22" s="25" t="s">
        <v>34</v>
      </c>
      <c r="D22" s="25"/>
      <c r="E22" s="25"/>
      <c r="F22" s="12" t="s">
        <v>41</v>
      </c>
    </row>
    <row r="23" spans="1:6" ht="24.95" customHeight="1" x14ac:dyDescent="0.3">
      <c r="B23" s="18">
        <f t="shared" si="1"/>
        <v>3</v>
      </c>
      <c r="C23" s="25" t="s">
        <v>36</v>
      </c>
      <c r="D23" s="25"/>
      <c r="E23" s="25"/>
      <c r="F23" s="12"/>
    </row>
    <row r="24" spans="1:6" ht="24.95" customHeight="1" x14ac:dyDescent="0.3">
      <c r="B24" s="18" t="str">
        <f t="shared" si="1"/>
        <v/>
      </c>
      <c r="C24" s="25"/>
      <c r="D24" s="25"/>
      <c r="E24" s="25"/>
      <c r="F24" s="12"/>
    </row>
    <row r="25" spans="1:6" ht="24.95" customHeight="1" thickBot="1" x14ac:dyDescent="0.35">
      <c r="B25" s="19" t="str">
        <f t="shared" si="1"/>
        <v/>
      </c>
      <c r="C25" s="26"/>
      <c r="D25" s="26"/>
      <c r="E25" s="26"/>
      <c r="F25" s="14"/>
    </row>
    <row r="26" spans="1:6" ht="20.100000000000001" customHeight="1" thickTop="1" x14ac:dyDescent="0.3">
      <c r="B26" s="8"/>
      <c r="C26" s="8"/>
      <c r="D26" s="8"/>
      <c r="E26" s="8"/>
      <c r="F26" s="8"/>
    </row>
    <row r="27" spans="1:6" ht="24.95" customHeight="1" x14ac:dyDescent="0.3">
      <c r="B27" s="9" t="s">
        <v>9</v>
      </c>
      <c r="C27" s="27" t="s">
        <v>30</v>
      </c>
      <c r="D27" s="27"/>
      <c r="E27" s="9" t="s">
        <v>12</v>
      </c>
      <c r="F27" s="9" t="s">
        <v>31</v>
      </c>
    </row>
    <row r="28" spans="1:6" ht="24.95" customHeight="1" x14ac:dyDescent="0.3">
      <c r="B28" s="17">
        <f>IFERROR(IF(C28="","",ROW()-27),"")</f>
        <v>1</v>
      </c>
      <c r="C28" s="28" t="s">
        <v>33</v>
      </c>
      <c r="D28" s="28"/>
      <c r="E28" s="11" t="s">
        <v>38</v>
      </c>
      <c r="F28" s="20">
        <v>45432</v>
      </c>
    </row>
    <row r="29" spans="1:6" ht="24.95" customHeight="1" x14ac:dyDescent="0.3">
      <c r="B29" s="18">
        <f t="shared" ref="B29:B32" si="2">IFERROR(IF(C29="","",ROW()-27),"")</f>
        <v>2</v>
      </c>
      <c r="C29" s="25" t="s">
        <v>35</v>
      </c>
      <c r="D29" s="25"/>
      <c r="E29" s="13" t="s">
        <v>28</v>
      </c>
      <c r="F29" s="21">
        <v>45437</v>
      </c>
    </row>
    <row r="30" spans="1:6" ht="24.95" customHeight="1" x14ac:dyDescent="0.3">
      <c r="B30" s="18">
        <f t="shared" si="2"/>
        <v>3</v>
      </c>
      <c r="C30" s="25" t="s">
        <v>37</v>
      </c>
      <c r="D30" s="25"/>
      <c r="E30" s="13" t="s">
        <v>39</v>
      </c>
      <c r="F30" s="21">
        <v>45444</v>
      </c>
    </row>
    <row r="31" spans="1:6" ht="24.95" customHeight="1" x14ac:dyDescent="0.3">
      <c r="B31" s="18" t="str">
        <f t="shared" si="2"/>
        <v/>
      </c>
      <c r="C31" s="25"/>
      <c r="D31" s="25"/>
      <c r="E31" s="13"/>
      <c r="F31" s="21"/>
    </row>
    <row r="32" spans="1:6" ht="24.95" customHeight="1" thickBot="1" x14ac:dyDescent="0.35">
      <c r="B32" s="19" t="str">
        <f t="shared" si="2"/>
        <v/>
      </c>
      <c r="C32" s="26"/>
      <c r="D32" s="26"/>
      <c r="E32" s="15"/>
      <c r="F32" s="22"/>
    </row>
    <row r="33" spans="2:6" ht="20.100000000000001" customHeight="1" thickTop="1" x14ac:dyDescent="0.3">
      <c r="B33" s="8"/>
      <c r="C33" s="8"/>
      <c r="D33" s="8"/>
      <c r="E33" s="8"/>
      <c r="F33" s="8"/>
    </row>
    <row r="34" spans="2:6" ht="24.95" customHeight="1" x14ac:dyDescent="0.3">
      <c r="B34" s="9" t="s">
        <v>10</v>
      </c>
      <c r="C34" s="27" t="s">
        <v>42</v>
      </c>
      <c r="D34" s="27"/>
      <c r="E34" s="27"/>
      <c r="F34" s="27"/>
    </row>
    <row r="35" spans="2:6" ht="24.95" customHeight="1" x14ac:dyDescent="0.3">
      <c r="B35" s="17">
        <f>IFERROR(IF(C35="","",ROW()-34),"")</f>
        <v>1</v>
      </c>
      <c r="C35" s="28" t="s">
        <v>43</v>
      </c>
      <c r="D35" s="28"/>
      <c r="E35" s="28"/>
      <c r="F35" s="28"/>
    </row>
    <row r="36" spans="2:6" ht="24.95" customHeight="1" x14ac:dyDescent="0.3">
      <c r="B36" s="18">
        <f t="shared" ref="B36:B39" si="3">IFERROR(IF(C36="","",ROW()-34),"")</f>
        <v>2</v>
      </c>
      <c r="C36" s="25" t="s">
        <v>44</v>
      </c>
      <c r="D36" s="25"/>
      <c r="E36" s="25"/>
      <c r="F36" s="25"/>
    </row>
    <row r="37" spans="2:6" ht="24.95" customHeight="1" x14ac:dyDescent="0.3">
      <c r="B37" s="18" t="str">
        <f t="shared" si="3"/>
        <v/>
      </c>
      <c r="C37" s="25"/>
      <c r="D37" s="25"/>
      <c r="E37" s="25"/>
      <c r="F37" s="25"/>
    </row>
    <row r="38" spans="2:6" ht="24.95" customHeight="1" x14ac:dyDescent="0.3">
      <c r="B38" s="18" t="str">
        <f t="shared" si="3"/>
        <v/>
      </c>
      <c r="C38" s="25"/>
      <c r="D38" s="25"/>
      <c r="E38" s="25"/>
      <c r="F38" s="25"/>
    </row>
    <row r="39" spans="2:6" ht="24.95" customHeight="1" thickBot="1" x14ac:dyDescent="0.35">
      <c r="B39" s="19" t="str">
        <f t="shared" si="3"/>
        <v/>
      </c>
      <c r="C39" s="26"/>
      <c r="D39" s="26"/>
      <c r="E39" s="26"/>
      <c r="F39" s="26"/>
    </row>
    <row r="40" spans="2:6" ht="24.95" customHeight="1" thickTop="1" x14ac:dyDescent="0.3"/>
  </sheetData>
  <mergeCells count="31">
    <mergeCell ref="C32:D32"/>
    <mergeCell ref="C27:D27"/>
    <mergeCell ref="C28:D28"/>
    <mergeCell ref="C29:D29"/>
    <mergeCell ref="C30:D30"/>
    <mergeCell ref="C31:D31"/>
    <mergeCell ref="B1:E1"/>
    <mergeCell ref="D8:F8"/>
    <mergeCell ref="B10:F10"/>
    <mergeCell ref="B11:F13"/>
    <mergeCell ref="B4:C4"/>
    <mergeCell ref="B5:C5"/>
    <mergeCell ref="B6:C6"/>
    <mergeCell ref="B7:C7"/>
    <mergeCell ref="B8:C8"/>
    <mergeCell ref="C38:F38"/>
    <mergeCell ref="C39:F39"/>
    <mergeCell ref="C15:D15"/>
    <mergeCell ref="C35:F35"/>
    <mergeCell ref="C34:F34"/>
    <mergeCell ref="C36:F36"/>
    <mergeCell ref="C37:F37"/>
    <mergeCell ref="C20:E20"/>
    <mergeCell ref="C16:D16"/>
    <mergeCell ref="C17:D17"/>
    <mergeCell ref="C18:D18"/>
    <mergeCell ref="C21:E21"/>
    <mergeCell ref="C22:E22"/>
    <mergeCell ref="C23:E23"/>
    <mergeCell ref="C24:E24"/>
    <mergeCell ref="C25:E25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회의 안건 기록표</vt:lpstr>
      <vt:lpstr>'회의 안건 기록표'!Print_Area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회의 안건 기록표</dc:title>
  <dc:subject>회의 안건 기록표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2024-05-09T08:24:30Z</cp:lastPrinted>
  <dcterms:created xsi:type="dcterms:W3CDTF">2024-01-02T12:42:24Z</dcterms:created>
  <dcterms:modified xsi:type="dcterms:W3CDTF">2024-05-09T08:24:32Z</dcterms:modified>
  <cp:category>www.yesform.com</cp:category>
</cp:coreProperties>
</file>