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6\지식재산팀\2025년\02. 각종사업\05. 국가기술거래플랫폼서비스사업\2. 추진계획\남양주시\"/>
    </mc:Choice>
  </mc:AlternateContent>
  <xr:revisionPtr revIDLastSave="0" documentId="13_ncr:1_{06A37966-5E0D-495F-9BA4-6667D0C1D6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연계표" sheetId="3" r:id="rId1"/>
  </sheets>
  <definedNames>
    <definedName name="_xlnm._FilterDatabase" localSheetId="0" hidden="1">연계표!$B$3:$Z$653</definedName>
    <definedName name="_xlnm.Print_Area" localSheetId="0">연계표!$A$2:$Z$653</definedName>
    <definedName name="_xlnm.Print_Titles" localSheetId="0">연계표!$2:$3</definedName>
    <definedName name="기준경비율결과" localSheetId="0">#REF!</definedName>
    <definedName name="기준경비율결과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3" l="1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X543" i="3" l="1"/>
  <c r="X517" i="3"/>
  <c r="X494" i="3"/>
  <c r="X457" i="3"/>
  <c r="X403" i="3"/>
  <c r="X248" i="3"/>
  <c r="X233" i="3"/>
  <c r="X227" i="3"/>
  <c r="X307" i="3" l="1"/>
  <c r="X302" i="3"/>
  <c r="X514" i="3" l="1"/>
  <c r="X495" i="3"/>
  <c r="X235" i="3"/>
  <c r="X643" i="3" l="1"/>
  <c r="X611" i="3"/>
  <c r="X653" i="3" l="1"/>
  <c r="X652" i="3"/>
  <c r="X651" i="3"/>
  <c r="X650" i="3"/>
  <c r="X649" i="3"/>
  <c r="X648" i="3"/>
  <c r="X647" i="3"/>
  <c r="X646" i="3"/>
  <c r="X645" i="3" l="1"/>
  <c r="X642" i="3" l="1"/>
  <c r="X610" i="3"/>
  <c r="X644" i="3"/>
  <c r="X641" i="3"/>
  <c r="X640" i="3"/>
  <c r="X639" i="3"/>
  <c r="X636" i="3"/>
  <c r="X638" i="3"/>
  <c r="X637" i="3"/>
  <c r="X622" i="3"/>
  <c r="X631" i="3"/>
  <c r="X628" i="3"/>
  <c r="X621" i="3"/>
  <c r="X633" i="3"/>
  <c r="X632" i="3"/>
  <c r="X634" i="3"/>
  <c r="X624" i="3"/>
  <c r="X630" i="3"/>
  <c r="X626" i="3"/>
  <c r="X629" i="3"/>
  <c r="X627" i="3"/>
  <c r="X625" i="3"/>
  <c r="X623" i="3"/>
  <c r="X635" i="3"/>
  <c r="X612" i="3"/>
  <c r="X620" i="3"/>
  <c r="X619" i="3"/>
  <c r="X618" i="3"/>
  <c r="X617" i="3"/>
  <c r="X616" i="3"/>
  <c r="X615" i="3"/>
  <c r="X614" i="3"/>
  <c r="X613" i="3"/>
  <c r="X603" i="3"/>
  <c r="X593" i="3"/>
  <c r="X604" i="3"/>
  <c r="X596" i="3"/>
  <c r="X595" i="3"/>
  <c r="X602" i="3"/>
  <c r="X592" i="3"/>
  <c r="X591" i="3"/>
  <c r="X590" i="3"/>
  <c r="X594" i="3"/>
  <c r="X589" i="3"/>
  <c r="X608" i="3"/>
  <c r="X605" i="3"/>
  <c r="X606" i="3"/>
  <c r="X609" i="3"/>
  <c r="X607" i="3"/>
  <c r="X597" i="3"/>
  <c r="X601" i="3"/>
  <c r="X600" i="3"/>
  <c r="X599" i="3"/>
  <c r="X598" i="3"/>
  <c r="X588" i="3"/>
  <c r="X587" i="3"/>
  <c r="X583" i="3"/>
  <c r="X582" i="3"/>
  <c r="X581" i="3"/>
  <c r="X580" i="3"/>
  <c r="X579" i="3"/>
  <c r="X578" i="3"/>
  <c r="X585" i="3"/>
  <c r="X584" i="3"/>
  <c r="X586" i="3"/>
  <c r="X573" i="3"/>
  <c r="X577" i="3"/>
  <c r="X572" i="3"/>
  <c r="X575" i="3"/>
  <c r="X574" i="3"/>
  <c r="X569" i="3"/>
  <c r="X570" i="3"/>
  <c r="X567" i="3"/>
  <c r="X571" i="3"/>
  <c r="X568" i="3"/>
  <c r="X565" i="3"/>
  <c r="X564" i="3"/>
  <c r="X563" i="3"/>
  <c r="X562" i="3"/>
  <c r="X561" i="3"/>
  <c r="X558" i="3"/>
  <c r="X560" i="3"/>
  <c r="X559" i="3"/>
  <c r="X557" i="3"/>
  <c r="X554" i="3"/>
  <c r="X556" i="3"/>
  <c r="X555" i="3"/>
  <c r="X566" i="3"/>
  <c r="X553" i="3"/>
  <c r="X549" i="3"/>
  <c r="X547" i="3"/>
  <c r="X548" i="3"/>
  <c r="X552" i="3"/>
  <c r="X551" i="3"/>
  <c r="X550" i="3"/>
  <c r="X546" i="3"/>
  <c r="X544" i="3"/>
  <c r="X542" i="3"/>
  <c r="X545" i="3"/>
  <c r="X538" i="3"/>
  <c r="X541" i="3"/>
  <c r="X540" i="3"/>
  <c r="X539" i="3"/>
  <c r="X536" i="3"/>
  <c r="X537" i="3"/>
  <c r="X535" i="3"/>
  <c r="X531" i="3"/>
  <c r="X534" i="3"/>
  <c r="X530" i="3"/>
  <c r="X532" i="3"/>
  <c r="X533" i="3"/>
  <c r="X529" i="3"/>
  <c r="X528" i="3"/>
  <c r="X521" i="3"/>
  <c r="X104" i="3"/>
  <c r="X527" i="3"/>
  <c r="X526" i="3"/>
  <c r="X525" i="3"/>
  <c r="X524" i="3"/>
  <c r="X523" i="3"/>
  <c r="X522" i="3"/>
  <c r="X518" i="3"/>
  <c r="X520" i="3"/>
  <c r="X519" i="3"/>
  <c r="X513" i="3"/>
  <c r="X516" i="3"/>
  <c r="X515" i="3"/>
  <c r="X430" i="3"/>
  <c r="X427" i="3"/>
  <c r="X426" i="3"/>
  <c r="X429" i="3"/>
  <c r="X428" i="3"/>
  <c r="X425" i="3"/>
  <c r="X432" i="3"/>
  <c r="X431" i="3"/>
  <c r="X422" i="3"/>
  <c r="X423" i="3"/>
  <c r="X421" i="3"/>
  <c r="X420" i="3"/>
  <c r="X419" i="3"/>
  <c r="X418" i="3"/>
  <c r="X415" i="3"/>
  <c r="X417" i="3"/>
  <c r="X413" i="3"/>
  <c r="X416" i="3"/>
  <c r="X414" i="3"/>
  <c r="X411" i="3"/>
  <c r="X410" i="3"/>
  <c r="X412" i="3"/>
  <c r="X409" i="3"/>
  <c r="X408" i="3"/>
  <c r="X400" i="3"/>
  <c r="X443" i="3"/>
  <c r="X442" i="3"/>
  <c r="X407" i="3"/>
  <c r="X406" i="3"/>
  <c r="X405" i="3"/>
  <c r="X404" i="3"/>
  <c r="X402" i="3"/>
  <c r="X401" i="3"/>
  <c r="X397" i="3"/>
  <c r="X399" i="3"/>
  <c r="X398" i="3"/>
  <c r="X396" i="3"/>
  <c r="X395" i="3"/>
  <c r="X393" i="3"/>
  <c r="X394" i="3"/>
  <c r="X351" i="3"/>
  <c r="X392" i="3"/>
  <c r="X391" i="3"/>
  <c r="X390" i="3"/>
  <c r="X389" i="3"/>
  <c r="X388" i="3"/>
  <c r="X464" i="3"/>
  <c r="X467" i="3"/>
  <c r="X466" i="3"/>
  <c r="X465" i="3"/>
  <c r="X435" i="3"/>
  <c r="X434" i="3"/>
  <c r="X436" i="3"/>
  <c r="X433" i="3"/>
  <c r="X462" i="3"/>
  <c r="X460" i="3"/>
  <c r="X459" i="3"/>
  <c r="X463" i="3"/>
  <c r="X461" i="3"/>
  <c r="X454" i="3"/>
  <c r="X453" i="3"/>
  <c r="X455" i="3"/>
  <c r="X456" i="3"/>
  <c r="X458" i="3"/>
  <c r="X450" i="3"/>
  <c r="X452" i="3"/>
  <c r="X451" i="3"/>
  <c r="X449" i="3"/>
  <c r="X448" i="3"/>
  <c r="X447" i="3"/>
  <c r="X446" i="3"/>
  <c r="X445" i="3"/>
  <c r="X512" i="3"/>
  <c r="X511" i="3"/>
  <c r="X508" i="3"/>
  <c r="X510" i="3"/>
  <c r="X505" i="3"/>
  <c r="X506" i="3"/>
  <c r="X504" i="3"/>
  <c r="X503" i="3"/>
  <c r="X500" i="3"/>
  <c r="X502" i="3"/>
  <c r="X501" i="3"/>
  <c r="X499" i="3"/>
  <c r="X509" i="3"/>
  <c r="X507" i="3"/>
  <c r="X498" i="3"/>
  <c r="X493" i="3"/>
  <c r="X497" i="3"/>
  <c r="X492" i="3"/>
  <c r="X496" i="3"/>
  <c r="X243" i="3"/>
  <c r="X491" i="3"/>
  <c r="X490" i="3"/>
  <c r="X488" i="3"/>
  <c r="X489" i="3"/>
  <c r="X487" i="3"/>
  <c r="X486" i="3"/>
  <c r="X485" i="3"/>
  <c r="X484" i="3"/>
  <c r="X438" i="3"/>
  <c r="X441" i="3"/>
  <c r="X440" i="3"/>
  <c r="X439" i="3"/>
  <c r="X437" i="3"/>
  <c r="X469" i="3"/>
  <c r="X483" i="3"/>
  <c r="X444" i="3"/>
  <c r="X482" i="3"/>
  <c r="X481" i="3"/>
  <c r="X480" i="3"/>
  <c r="X479" i="3"/>
  <c r="X478" i="3"/>
  <c r="X477" i="3"/>
  <c r="X476" i="3"/>
  <c r="X475" i="3"/>
  <c r="X474" i="3"/>
  <c r="X473" i="3"/>
  <c r="X468" i="3"/>
  <c r="X472" i="3"/>
  <c r="X471" i="3"/>
  <c r="X470" i="3"/>
  <c r="X387" i="3"/>
  <c r="X384" i="3"/>
  <c r="X350" i="3"/>
  <c r="X383" i="3"/>
  <c r="X386" i="3"/>
  <c r="X385" i="3"/>
  <c r="X379" i="3"/>
  <c r="X378" i="3"/>
  <c r="X377" i="3"/>
  <c r="X382" i="3"/>
  <c r="X381" i="3"/>
  <c r="X380" i="3"/>
  <c r="X373" i="3"/>
  <c r="X376" i="3"/>
  <c r="X371" i="3"/>
  <c r="X375" i="3"/>
  <c r="X372" i="3"/>
  <c r="X374" i="3"/>
  <c r="X370" i="3"/>
  <c r="X365" i="3"/>
  <c r="X367" i="3"/>
  <c r="X366" i="3"/>
  <c r="X369" i="3"/>
  <c r="X368" i="3"/>
  <c r="X364" i="3"/>
  <c r="X363" i="3"/>
  <c r="X362" i="3"/>
  <c r="X361" i="3"/>
  <c r="X424" i="3"/>
  <c r="X360" i="3"/>
  <c r="X359" i="3"/>
  <c r="X358" i="3"/>
  <c r="X357" i="3"/>
  <c r="X356" i="3"/>
  <c r="X355" i="3"/>
  <c r="X354" i="3"/>
  <c r="X353" i="3"/>
  <c r="X352" i="3"/>
  <c r="X349" i="3"/>
  <c r="X348" i="3"/>
  <c r="X347" i="3"/>
  <c r="X346" i="3"/>
  <c r="X345" i="3"/>
  <c r="X344" i="3"/>
  <c r="X343" i="3"/>
  <c r="X342" i="3"/>
  <c r="X340" i="3"/>
  <c r="X341" i="3"/>
  <c r="X336" i="3"/>
  <c r="X332" i="3"/>
  <c r="X339" i="3"/>
  <c r="X335" i="3"/>
  <c r="X338" i="3"/>
  <c r="X334" i="3"/>
  <c r="X337" i="3"/>
  <c r="X333" i="3"/>
  <c r="X331" i="3"/>
  <c r="X323" i="3"/>
  <c r="X330" i="3"/>
  <c r="X329" i="3"/>
  <c r="X328" i="3"/>
  <c r="X324" i="3"/>
  <c r="X327" i="3"/>
  <c r="X326" i="3"/>
  <c r="X325" i="3"/>
  <c r="X322" i="3"/>
  <c r="X321" i="3"/>
  <c r="X320" i="3"/>
  <c r="X319" i="3"/>
  <c r="X318" i="3"/>
  <c r="X316" i="3"/>
  <c r="X315" i="3"/>
  <c r="X311" i="3"/>
  <c r="X314" i="3"/>
  <c r="X317" i="3"/>
  <c r="X312" i="3"/>
  <c r="X313" i="3"/>
  <c r="X310" i="3"/>
  <c r="X309" i="3"/>
  <c r="X308" i="3"/>
  <c r="X304" i="3"/>
  <c r="X306" i="3"/>
  <c r="X300" i="3"/>
  <c r="X301" i="3"/>
  <c r="X305" i="3"/>
  <c r="X299" i="3"/>
  <c r="X298" i="3"/>
  <c r="X303" i="3"/>
  <c r="X296" i="3"/>
  <c r="X297" i="3"/>
  <c r="X295" i="3"/>
  <c r="X294" i="3"/>
  <c r="X292" i="3"/>
  <c r="X293" i="3"/>
  <c r="X289" i="3"/>
  <c r="X288" i="3"/>
  <c r="X287" i="3"/>
  <c r="X291" i="3"/>
  <c r="X290" i="3"/>
  <c r="X286" i="3"/>
  <c r="X285" i="3"/>
  <c r="X279" i="3"/>
  <c r="X284" i="3"/>
  <c r="X283" i="3"/>
  <c r="X282" i="3"/>
  <c r="X281" i="3"/>
  <c r="X280" i="3"/>
  <c r="X278" i="3"/>
  <c r="X274" i="3"/>
  <c r="X277" i="3"/>
  <c r="X272" i="3"/>
  <c r="X271" i="3"/>
  <c r="X265" i="3"/>
  <c r="X264" i="3"/>
  <c r="X276" i="3"/>
  <c r="X275" i="3"/>
  <c r="X273" i="3"/>
  <c r="X270" i="3"/>
  <c r="X269" i="3"/>
  <c r="X268" i="3"/>
  <c r="X266" i="3"/>
  <c r="X267" i="3"/>
  <c r="X261" i="3"/>
  <c r="X263" i="3"/>
  <c r="X262" i="3"/>
  <c r="X260" i="3"/>
  <c r="X259" i="3"/>
  <c r="X256" i="3"/>
  <c r="X258" i="3"/>
  <c r="X255" i="3"/>
  <c r="X257" i="3"/>
  <c r="X254" i="3"/>
  <c r="X253" i="3"/>
  <c r="X234" i="3"/>
  <c r="X231" i="3"/>
  <c r="X229" i="3"/>
  <c r="X228" i="3"/>
  <c r="X232" i="3"/>
  <c r="X230" i="3"/>
  <c r="X252" i="3"/>
  <c r="X251" i="3"/>
  <c r="X244" i="3"/>
  <c r="X249" i="3"/>
  <c r="X250" i="3"/>
  <c r="X576" i="3"/>
  <c r="X247" i="3"/>
  <c r="X242" i="3"/>
  <c r="X245" i="3"/>
  <c r="X246" i="3"/>
  <c r="X241" i="3"/>
  <c r="X240" i="3"/>
  <c r="X238" i="3"/>
  <c r="X237" i="3"/>
  <c r="X236" i="3"/>
  <c r="X239" i="3"/>
  <c r="X223" i="3"/>
  <c r="X222" i="3"/>
  <c r="X226" i="3"/>
  <c r="X225" i="3"/>
  <c r="X224" i="3"/>
  <c r="X221" i="3"/>
  <c r="X220" i="3"/>
  <c r="X219" i="3"/>
  <c r="X218" i="3"/>
  <c r="X214" i="3"/>
  <c r="X212" i="3"/>
  <c r="X213" i="3"/>
  <c r="X217" i="3"/>
  <c r="X216" i="3"/>
  <c r="X215" i="3"/>
  <c r="X211" i="3"/>
  <c r="X208" i="3"/>
  <c r="X206" i="3"/>
  <c r="X205" i="3"/>
  <c r="X200" i="3"/>
  <c r="X203" i="3"/>
  <c r="X207" i="3"/>
  <c r="X210" i="3"/>
  <c r="X209" i="3"/>
  <c r="X202" i="3"/>
  <c r="X201" i="3"/>
  <c r="X199" i="3"/>
  <c r="X198" i="3"/>
  <c r="X197" i="3"/>
  <c r="X196" i="3"/>
  <c r="X194" i="3"/>
  <c r="X193" i="3"/>
  <c r="X195" i="3"/>
  <c r="X192" i="3"/>
  <c r="X191" i="3"/>
  <c r="X189" i="3"/>
  <c r="X190" i="3"/>
  <c r="X188" i="3"/>
  <c r="X187" i="3"/>
  <c r="X183" i="3"/>
  <c r="X185" i="3"/>
  <c r="X186" i="3"/>
  <c r="X184" i="3"/>
  <c r="X182" i="3"/>
  <c r="X181" i="3"/>
  <c r="X178" i="3"/>
  <c r="X180" i="3"/>
  <c r="X179" i="3"/>
  <c r="X177" i="3"/>
  <c r="X176" i="3"/>
  <c r="X170" i="3"/>
  <c r="X173" i="3"/>
  <c r="X169" i="3"/>
  <c r="X175" i="3"/>
  <c r="X172" i="3"/>
  <c r="X168" i="3"/>
  <c r="X171" i="3"/>
  <c r="X163" i="3"/>
  <c r="X166" i="3"/>
  <c r="X167" i="3"/>
  <c r="X165" i="3"/>
  <c r="X162" i="3"/>
  <c r="X164" i="3"/>
  <c r="X161" i="3"/>
  <c r="X158" i="3"/>
  <c r="X160" i="3"/>
  <c r="X157" i="3"/>
  <c r="X159" i="3"/>
  <c r="X155" i="3"/>
  <c r="X156" i="3"/>
  <c r="X153" i="3"/>
  <c r="X154" i="3"/>
  <c r="X152" i="3"/>
  <c r="X148" i="3"/>
  <c r="X147" i="3"/>
  <c r="X146" i="3"/>
  <c r="X145" i="3"/>
  <c r="X144" i="3"/>
  <c r="X143" i="3"/>
  <c r="X142" i="3"/>
  <c r="X141" i="3"/>
  <c r="X140" i="3"/>
  <c r="X138" i="3"/>
  <c r="X137" i="3"/>
  <c r="X139" i="3"/>
  <c r="X136" i="3"/>
  <c r="X128" i="3"/>
  <c r="X126" i="3"/>
  <c r="X119" i="3"/>
  <c r="X118" i="3"/>
  <c r="X117" i="3"/>
  <c r="X115" i="3"/>
  <c r="X135" i="3"/>
  <c r="X134" i="3"/>
  <c r="X132" i="3"/>
  <c r="X125" i="3"/>
  <c r="X131" i="3"/>
  <c r="X124" i="3"/>
  <c r="X123" i="3"/>
  <c r="X133" i="3"/>
  <c r="X121" i="3"/>
  <c r="X127" i="3"/>
  <c r="X130" i="3"/>
  <c r="X122" i="3"/>
  <c r="X129" i="3"/>
  <c r="X120" i="3"/>
  <c r="X111" i="3"/>
  <c r="X114" i="3"/>
  <c r="X113" i="3"/>
  <c r="X112" i="3"/>
  <c r="X110" i="3"/>
  <c r="X108" i="3"/>
  <c r="X109" i="3"/>
  <c r="X107" i="3"/>
  <c r="X98" i="3"/>
  <c r="X97" i="3"/>
  <c r="X151" i="3"/>
  <c r="X150" i="3"/>
  <c r="X149" i="3"/>
  <c r="X95" i="3"/>
  <c r="X96" i="3"/>
  <c r="X116" i="3"/>
  <c r="X106" i="3"/>
  <c r="X105" i="3"/>
  <c r="X103" i="3"/>
  <c r="X101" i="3"/>
  <c r="X102" i="3"/>
  <c r="X100" i="3"/>
  <c r="X99" i="3"/>
  <c r="X94" i="3"/>
  <c r="X89" i="3"/>
  <c r="X91" i="3"/>
  <c r="X93" i="3"/>
  <c r="X92" i="3"/>
  <c r="X90" i="3"/>
  <c r="X85" i="3"/>
  <c r="X88" i="3"/>
  <c r="X87" i="3"/>
  <c r="X86" i="3"/>
  <c r="X82" i="3"/>
  <c r="X84" i="3"/>
  <c r="X83" i="3"/>
  <c r="X81" i="3"/>
  <c r="X78" i="3"/>
  <c r="X77" i="3"/>
  <c r="X79" i="3"/>
  <c r="X80" i="3"/>
  <c r="X72" i="3"/>
  <c r="X71" i="3"/>
  <c r="X70" i="3"/>
  <c r="X75" i="3"/>
  <c r="X76" i="3"/>
  <c r="X74" i="3"/>
  <c r="X73" i="3"/>
  <c r="X34" i="3"/>
  <c r="X26" i="3"/>
  <c r="X31" i="3"/>
  <c r="X69" i="3"/>
  <c r="X68" i="3"/>
  <c r="X63" i="3"/>
  <c r="X66" i="3"/>
  <c r="X62" i="3"/>
  <c r="X67" i="3"/>
  <c r="X65" i="3"/>
  <c r="X61" i="3"/>
  <c r="X52" i="3"/>
  <c r="X51" i="3"/>
  <c r="X50" i="3"/>
  <c r="X49" i="3"/>
  <c r="X48" i="3"/>
  <c r="X47" i="3"/>
  <c r="X37" i="3"/>
  <c r="X29" i="3"/>
  <c r="X44" i="3"/>
  <c r="X42" i="3"/>
  <c r="X41" i="3"/>
  <c r="X43" i="3"/>
  <c r="X40" i="3"/>
  <c r="X39" i="3"/>
  <c r="X36" i="3"/>
  <c r="X38" i="3"/>
  <c r="X35" i="3"/>
  <c r="X30" i="3"/>
  <c r="X27" i="3"/>
  <c r="X22" i="3"/>
  <c r="X28" i="3"/>
  <c r="X46" i="3"/>
  <c r="X60" i="3"/>
  <c r="X24" i="3"/>
  <c r="X45" i="3"/>
  <c r="X23" i="3"/>
  <c r="X21" i="3"/>
  <c r="X20" i="3"/>
  <c r="X19" i="3"/>
  <c r="X18" i="3"/>
  <c r="X16" i="3"/>
  <c r="X17" i="3"/>
  <c r="X59" i="3"/>
  <c r="X58" i="3"/>
  <c r="X57" i="3"/>
  <c r="X56" i="3"/>
  <c r="X55" i="3"/>
  <c r="X54" i="3"/>
  <c r="X53" i="3"/>
  <c r="X14" i="3"/>
  <c r="X15" i="3"/>
  <c r="X13" i="3"/>
  <c r="X64" i="3"/>
  <c r="X12" i="3"/>
  <c r="X11" i="3"/>
  <c r="X9" i="3"/>
  <c r="X10" i="3"/>
  <c r="X8" i="3"/>
  <c r="X7" i="3"/>
  <c r="X5" i="3"/>
  <c r="X6" i="3"/>
  <c r="X4" i="3"/>
</calcChain>
</file>

<file path=xl/sharedStrings.xml><?xml version="1.0" encoding="utf-8"?>
<sst xmlns="http://schemas.openxmlformats.org/spreadsheetml/2006/main" count="12535" uniqueCount="2239">
  <si>
    <t>일련번호</t>
  </si>
  <si>
    <t>세부설명</t>
  </si>
  <si>
    <t>대분류</t>
  </si>
  <si>
    <t>중분류</t>
  </si>
  <si>
    <t>소분류</t>
  </si>
  <si>
    <t>세분류</t>
  </si>
  <si>
    <t>세세분류</t>
  </si>
  <si>
    <t>연계</t>
  </si>
  <si>
    <t>표준산업
분류</t>
  </si>
  <si>
    <t>메인</t>
  </si>
  <si>
    <t>10</t>
  </si>
  <si>
    <t>101</t>
  </si>
  <si>
    <t>14</t>
  </si>
  <si>
    <t>142</t>
  </si>
  <si>
    <t>13</t>
  </si>
  <si>
    <t>131</t>
  </si>
  <si>
    <t>1310</t>
  </si>
  <si>
    <t>132</t>
  </si>
  <si>
    <t>141</t>
  </si>
  <si>
    <t>143</t>
  </si>
  <si>
    <t>151101</t>
  </si>
  <si>
    <t>C</t>
  </si>
  <si>
    <t>제조업</t>
  </si>
  <si>
    <t>15</t>
  </si>
  <si>
    <t>식료품 제조업</t>
  </si>
  <si>
    <t>151</t>
  </si>
  <si>
    <t>도축, 육류 가공 및 저장 처리업</t>
  </si>
  <si>
    <t>1511</t>
  </si>
  <si>
    <t>도축업</t>
  </si>
  <si>
    <t>육류 도축업(가금류 제외)</t>
  </si>
  <si>
    <t>1011</t>
  </si>
  <si>
    <t>151103</t>
  </si>
  <si>
    <t>가금류 도축업</t>
  </si>
  <si>
    <t>151102</t>
  </si>
  <si>
    <t>육류 가공 및 저장 처리업</t>
  </si>
  <si>
    <t>가금류 가공 및 저장 처리업</t>
  </si>
  <si>
    <t>1012</t>
  </si>
  <si>
    <t>151104</t>
  </si>
  <si>
    <t>육류 포장육 및 냉동육 가공업(가금류 제외)</t>
  </si>
  <si>
    <t>151105</t>
  </si>
  <si>
    <t>육류 기타 가공 및 저장 처리업(가금류 제외)</t>
  </si>
  <si>
    <t>151200</t>
  </si>
  <si>
    <t>151201</t>
  </si>
  <si>
    <t>수산물 가공 및 저장 처리업</t>
  </si>
  <si>
    <t>1512</t>
  </si>
  <si>
    <t>수산동물 가공 및 저장 처리업</t>
  </si>
  <si>
    <t>수산동물 훈제, 조리 및 유사 조제식품 제조업</t>
  </si>
  <si>
    <t>102</t>
  </si>
  <si>
    <t>1021</t>
  </si>
  <si>
    <t>수산동물 건조 및 염장품 제조업</t>
  </si>
  <si>
    <t>151202</t>
  </si>
  <si>
    <t>수산동물 냉동품 제조업</t>
  </si>
  <si>
    <t>151203</t>
  </si>
  <si>
    <t>기타 수산동물 가공 및 저장 처리업</t>
  </si>
  <si>
    <t>154904</t>
  </si>
  <si>
    <t>154</t>
  </si>
  <si>
    <t>1549</t>
  </si>
  <si>
    <t>수산식물 가공 및 저장 처리업</t>
  </si>
  <si>
    <t>1022</t>
  </si>
  <si>
    <t>151301</t>
  </si>
  <si>
    <t>과실, 채소 가공 및 저장 처리업</t>
  </si>
  <si>
    <t>1513</t>
  </si>
  <si>
    <t>김치류 제조업</t>
  </si>
  <si>
    <t>103</t>
  </si>
  <si>
    <t>1030</t>
  </si>
  <si>
    <t>151304</t>
  </si>
  <si>
    <t>과실 및 그 외 채소 절임식품 제조업</t>
  </si>
  <si>
    <t>151302</t>
  </si>
  <si>
    <t>기타 과실ㆍ채소 가공 및 저장 처리업</t>
  </si>
  <si>
    <t>154805</t>
  </si>
  <si>
    <t>1548</t>
  </si>
  <si>
    <t>임가공(어류, 염장품)</t>
  </si>
  <si>
    <t>수산식물 가공 및 저장 처리업</t>
    <phoneticPr fontId="7" type="noConversion"/>
  </si>
  <si>
    <t>임가공(해조류 건조품)</t>
  </si>
  <si>
    <t>임가공(과실 및 채소 건조식품)</t>
  </si>
  <si>
    <t>동물성 및 식물성 유지 제조업</t>
  </si>
  <si>
    <t>동물성 유지 제조업</t>
  </si>
  <si>
    <t>104</t>
  </si>
  <si>
    <t>임가공(동물성 유지 원료의 착유)</t>
  </si>
  <si>
    <t>식물성 유지 제조업</t>
  </si>
  <si>
    <t>임가공(식물성 유지 원료의 착유)</t>
  </si>
  <si>
    <t>곡물 가공품, 전분 및 전분제품 제조업</t>
  </si>
  <si>
    <t>곡물 가공품 제조업</t>
  </si>
  <si>
    <t>기타 곡물 가공품 제조업</t>
  </si>
  <si>
    <t>임가공(튀김 곡물)</t>
  </si>
  <si>
    <t>기타 식품 제조업</t>
  </si>
  <si>
    <t>기타 식료품 제조업</t>
  </si>
  <si>
    <t>건강 보조용 액화식품 제조업</t>
  </si>
  <si>
    <t>107</t>
  </si>
  <si>
    <t>임가공(한약 및 건강식품 액화처리)</t>
  </si>
  <si>
    <t>151400</t>
  </si>
  <si>
    <t>151401</t>
  </si>
  <si>
    <t>1514</t>
  </si>
  <si>
    <t>151402</t>
  </si>
  <si>
    <t>식용 정제유 및 가공유 제조업</t>
  </si>
  <si>
    <t>152001</t>
  </si>
  <si>
    <t>152</t>
  </si>
  <si>
    <t>낙농제품 및 식용 빙과류 제조업</t>
  </si>
  <si>
    <t>1520</t>
  </si>
  <si>
    <t>액상 시유 및 기타 낙농제품 제조업(분유 및 조제분유)</t>
  </si>
  <si>
    <t>액상 시유 및 기타 낙농제품 제조업</t>
  </si>
  <si>
    <t>분유 및 조제분유</t>
  </si>
  <si>
    <t>152002</t>
  </si>
  <si>
    <t>152003</t>
  </si>
  <si>
    <t>아이스크림 및 기타 식용 빙과류 제조업</t>
  </si>
  <si>
    <t>153102</t>
  </si>
  <si>
    <t>153</t>
  </si>
  <si>
    <t>1531</t>
  </si>
  <si>
    <t>곡물 도정업</t>
  </si>
  <si>
    <t>154801</t>
  </si>
  <si>
    <t>임가공</t>
  </si>
  <si>
    <t>153103</t>
  </si>
  <si>
    <t>곡물 제분업</t>
  </si>
  <si>
    <t>154806</t>
  </si>
  <si>
    <t>154802</t>
  </si>
  <si>
    <t>떡방앗간</t>
  </si>
  <si>
    <t>153101</t>
  </si>
  <si>
    <t>153106</t>
  </si>
  <si>
    <t>곡물 혼합 분말 및 반죽 제조업</t>
  </si>
  <si>
    <t>153105</t>
  </si>
  <si>
    <t>전분제품 및 당류 제조업</t>
  </si>
  <si>
    <t>전분 및 전분제품</t>
  </si>
  <si>
    <t>153202</t>
  </si>
  <si>
    <t>1532</t>
  </si>
  <si>
    <t>당류</t>
  </si>
  <si>
    <t>154101</t>
  </si>
  <si>
    <t>1541</t>
  </si>
  <si>
    <t>떡, 빵 및 과자류 제조업</t>
  </si>
  <si>
    <t>떡류 제조업</t>
  </si>
  <si>
    <t>154102</t>
  </si>
  <si>
    <t>154104</t>
  </si>
  <si>
    <t>빵류 제조업</t>
  </si>
  <si>
    <t>과자류 및 코코아 제품 제조업</t>
  </si>
  <si>
    <t>154200</t>
  </si>
  <si>
    <t>1542</t>
  </si>
  <si>
    <t>설탕 제조업</t>
  </si>
  <si>
    <t>154400</t>
  </si>
  <si>
    <t>1544</t>
  </si>
  <si>
    <t>면류, 마카로니 및 유사 식품 제조업</t>
  </si>
  <si>
    <t>154501</t>
  </si>
  <si>
    <t>154503</t>
  </si>
  <si>
    <t>1545</t>
  </si>
  <si>
    <t>조미료 및 식품 첨가물 제조업</t>
  </si>
  <si>
    <t>식초, 발효 및 화학 조미료 제조업</t>
  </si>
  <si>
    <t>천연 및 혼합 조제 조미료 제조업</t>
  </si>
  <si>
    <t>154502</t>
  </si>
  <si>
    <t>장류 제조업</t>
  </si>
  <si>
    <t>154509</t>
  </si>
  <si>
    <t>기타 식품 첨가물 제조업</t>
  </si>
  <si>
    <t>153107</t>
  </si>
  <si>
    <t>도시락 및 식사용 조리식품 제조업</t>
  </si>
  <si>
    <t>도시락류 제조업</t>
  </si>
  <si>
    <t>154103</t>
  </si>
  <si>
    <t>기타 식사용 가공처리 조리식품 제조업</t>
  </si>
  <si>
    <t>154803</t>
  </si>
  <si>
    <t>154804</t>
  </si>
  <si>
    <t>임가공(가금류 냉동)</t>
  </si>
  <si>
    <t>154804</t>
    <phoneticPr fontId="7" type="noConversion"/>
  </si>
  <si>
    <t>임가공(육류 가공냉동)</t>
  </si>
  <si>
    <t>임가공(수산물 및 가공식품냉동)</t>
  </si>
  <si>
    <t>임가공(과실 및 채소 냉동)</t>
    <phoneticPr fontId="7" type="noConversion"/>
  </si>
  <si>
    <t>154901</t>
  </si>
  <si>
    <t>커피 가공업</t>
  </si>
  <si>
    <t>154905</t>
  </si>
  <si>
    <t>차류 가공업</t>
  </si>
  <si>
    <t>154902</t>
  </si>
  <si>
    <t>154907</t>
  </si>
  <si>
    <t>수프 및 균질화식품 제조업</t>
  </si>
  <si>
    <t>두부 및 유사 식품 제조업</t>
  </si>
  <si>
    <t>154906</t>
  </si>
  <si>
    <t>인삼식품 제조업</t>
  </si>
  <si>
    <t>154903</t>
  </si>
  <si>
    <t>154908</t>
  </si>
  <si>
    <t>건강 기능식품 제조업</t>
  </si>
  <si>
    <t>154909</t>
  </si>
  <si>
    <t>그 외 기타 식료품 제조업</t>
  </si>
  <si>
    <t>153300</t>
  </si>
  <si>
    <t>동물용 사료 및 조제식품 제조업</t>
  </si>
  <si>
    <t>1533</t>
  </si>
  <si>
    <t>배합 사료 제조업</t>
  </si>
  <si>
    <t>153104</t>
  </si>
  <si>
    <t>단미사료 및 기타 사료 제조업</t>
  </si>
  <si>
    <t>사료절단 분쇄</t>
  </si>
  <si>
    <t>153301</t>
  </si>
  <si>
    <t>155201</t>
  </si>
  <si>
    <t>음료 제조업</t>
  </si>
  <si>
    <t>155</t>
  </si>
  <si>
    <t>알코올 음료 제조업</t>
  </si>
  <si>
    <t>1552</t>
  </si>
  <si>
    <t>발효주 제조업</t>
  </si>
  <si>
    <t>탁주 및 약주 제조업</t>
  </si>
  <si>
    <t>11</t>
  </si>
  <si>
    <t>111</t>
  </si>
  <si>
    <t>1111</t>
  </si>
  <si>
    <t>탁주</t>
  </si>
  <si>
    <t>155202</t>
  </si>
  <si>
    <t>약주</t>
  </si>
  <si>
    <t>155300</t>
  </si>
  <si>
    <t>1553</t>
  </si>
  <si>
    <t>맥아 및 맥주 제조업</t>
  </si>
  <si>
    <t>155203</t>
  </si>
  <si>
    <t>기타 발효주 제조업</t>
  </si>
  <si>
    <t>155101</t>
  </si>
  <si>
    <t>1551</t>
  </si>
  <si>
    <t>증류주 및 합성주 제조업</t>
  </si>
  <si>
    <t>주정 제조업</t>
  </si>
  <si>
    <t>1112</t>
  </si>
  <si>
    <t>155102</t>
  </si>
  <si>
    <t>소주 제조업</t>
  </si>
  <si>
    <t>155103</t>
  </si>
  <si>
    <t>기타 증류주 및 합성주 제조업</t>
  </si>
  <si>
    <t>155402</t>
  </si>
  <si>
    <t>155404</t>
  </si>
  <si>
    <t>비알코올 음료 및 얼음 제조업</t>
  </si>
  <si>
    <t>1554</t>
  </si>
  <si>
    <t>얼음 제조업</t>
  </si>
  <si>
    <t>112</t>
  </si>
  <si>
    <t>1120</t>
  </si>
  <si>
    <t>155401</t>
  </si>
  <si>
    <t>155403</t>
  </si>
  <si>
    <t>생수 생산업</t>
  </si>
  <si>
    <t>기타 비알코올 음료 제조업</t>
  </si>
  <si>
    <t>탄산음료</t>
  </si>
  <si>
    <t>160000</t>
  </si>
  <si>
    <t>16</t>
  </si>
  <si>
    <t>담배 제조업</t>
  </si>
  <si>
    <t>160</t>
  </si>
  <si>
    <t>1600</t>
  </si>
  <si>
    <t>담배제품 제조업</t>
  </si>
  <si>
    <t>12</t>
  </si>
  <si>
    <t>120</t>
  </si>
  <si>
    <t>1200</t>
  </si>
  <si>
    <t>171102</t>
  </si>
  <si>
    <t>17</t>
  </si>
  <si>
    <t>섬유제품 제조업; 의복 제외</t>
  </si>
  <si>
    <t>171</t>
  </si>
  <si>
    <t>방적 및 가공사 제조업</t>
  </si>
  <si>
    <t>1711</t>
  </si>
  <si>
    <t>면 방적업</t>
  </si>
  <si>
    <t>171104</t>
  </si>
  <si>
    <t>모 방적업</t>
  </si>
  <si>
    <t>화학섬유 방적업</t>
  </si>
  <si>
    <t>인견사, 아세테이드사</t>
  </si>
  <si>
    <t>171106</t>
  </si>
  <si>
    <t>나일론사</t>
  </si>
  <si>
    <t>171107</t>
  </si>
  <si>
    <t>PVC사류</t>
  </si>
  <si>
    <t>171108</t>
  </si>
  <si>
    <t>171105</t>
  </si>
  <si>
    <t>연사 및 가공사 제조업</t>
  </si>
  <si>
    <t>171110</t>
  </si>
  <si>
    <t>기타 방적업</t>
  </si>
  <si>
    <t>생사, 견방적사</t>
  </si>
  <si>
    <t>171114</t>
  </si>
  <si>
    <t>171109</t>
  </si>
  <si>
    <t>171115</t>
  </si>
  <si>
    <t>직물 직조 및 직물제품 제조업</t>
  </si>
  <si>
    <t>직물 직조업</t>
  </si>
  <si>
    <t>면직물 직조업</t>
  </si>
  <si>
    <t>1321</t>
  </si>
  <si>
    <t>171112</t>
  </si>
  <si>
    <t>모직물 직조업</t>
  </si>
  <si>
    <t>화학섬유직물 직조업</t>
  </si>
  <si>
    <t>171116</t>
  </si>
  <si>
    <t>특수직물 및 기타 직물 직조업</t>
  </si>
  <si>
    <t>172101</t>
  </si>
  <si>
    <t>172</t>
  </si>
  <si>
    <t>1721</t>
  </si>
  <si>
    <t>직물제품 제조업</t>
  </si>
  <si>
    <t>침구 및 관련제품 제조업</t>
  </si>
  <si>
    <t>1322</t>
  </si>
  <si>
    <t>172102</t>
  </si>
  <si>
    <t>자수제품 및 자수용 재료 제조업</t>
  </si>
  <si>
    <t>172106</t>
  </si>
  <si>
    <t>커튼 및 유사 제품 제조업</t>
  </si>
  <si>
    <t>172103</t>
  </si>
  <si>
    <t>천막, 텐트 및 유사 제품 제조업</t>
  </si>
  <si>
    <t>172107</t>
  </si>
  <si>
    <t>직물포대 제조업</t>
  </si>
  <si>
    <t>172109</t>
  </si>
  <si>
    <t>기타 직물제품 제조업</t>
  </si>
  <si>
    <t>172111</t>
  </si>
  <si>
    <t>수건</t>
  </si>
  <si>
    <t>173002</t>
  </si>
  <si>
    <t>173</t>
  </si>
  <si>
    <t>편조 원단 제조업</t>
  </si>
  <si>
    <t>1730</t>
  </si>
  <si>
    <t>133</t>
  </si>
  <si>
    <t>1330</t>
  </si>
  <si>
    <t>171200</t>
  </si>
  <si>
    <t>171201</t>
  </si>
  <si>
    <t>섬유제품 염색, 정리 및 마무리 가공업</t>
  </si>
  <si>
    <t>1712</t>
  </si>
  <si>
    <t>솜 및 실 염색 가공업</t>
  </si>
  <si>
    <t>134</t>
  </si>
  <si>
    <t>1340</t>
  </si>
  <si>
    <t>직물, 편조 원단 및 의복류 염색 가공업</t>
  </si>
  <si>
    <t>193009</t>
  </si>
  <si>
    <t>19</t>
  </si>
  <si>
    <t>193</t>
  </si>
  <si>
    <t>1930</t>
  </si>
  <si>
    <t>임가공(솜, 실 염색)</t>
  </si>
  <si>
    <t>임가공(직물, 편물 원단 염색)</t>
  </si>
  <si>
    <t>날염 가공업</t>
  </si>
  <si>
    <t>임가공(날염)</t>
  </si>
  <si>
    <t>171202</t>
  </si>
  <si>
    <t>171203</t>
  </si>
  <si>
    <t>섬유제품 기타 정리 및 마무리 가공업</t>
  </si>
  <si>
    <t>172200</t>
  </si>
  <si>
    <t>기타 섬유제품 제조업</t>
  </si>
  <si>
    <t>1722</t>
  </si>
  <si>
    <t>카펫, 마루덮개 및 유사 제품 제조업</t>
  </si>
  <si>
    <t>139</t>
  </si>
  <si>
    <t>1391</t>
  </si>
  <si>
    <t>172300</t>
  </si>
  <si>
    <t>172301</t>
  </si>
  <si>
    <t>1723</t>
  </si>
  <si>
    <t>끈, 로프, 망 및 끈 가공품 제조업</t>
  </si>
  <si>
    <t>끈 및 로프 제조업</t>
  </si>
  <si>
    <t>1392</t>
  </si>
  <si>
    <t>어망 및 기타 끈 가공품 제조업</t>
  </si>
  <si>
    <t>172901</t>
  </si>
  <si>
    <t>1729</t>
  </si>
  <si>
    <t>그 외 기타 섬유제품 제조업</t>
  </si>
  <si>
    <t>세폭직물 제조업</t>
  </si>
  <si>
    <t>1399</t>
  </si>
  <si>
    <t>172903</t>
  </si>
  <si>
    <t>부직포 및 펠트 제조업</t>
  </si>
  <si>
    <t>172902</t>
  </si>
  <si>
    <t>172904</t>
  </si>
  <si>
    <t>특수사 및 코드직물 제조업</t>
  </si>
  <si>
    <t>172905</t>
  </si>
  <si>
    <t>표면처리 및 적층 직물 제조업</t>
  </si>
  <si>
    <t>그 외 기타 분류 안된 섬유제품 제조업</t>
  </si>
  <si>
    <t>181101</t>
  </si>
  <si>
    <t>18</t>
  </si>
  <si>
    <t>의복, 의복 액세서리 및 모피제품 제조업</t>
  </si>
  <si>
    <t>181</t>
  </si>
  <si>
    <t>봉제의복 제조업</t>
  </si>
  <si>
    <t>1811</t>
  </si>
  <si>
    <t>겉옷 제조업</t>
  </si>
  <si>
    <t>남자용 겉옷 제조업</t>
  </si>
  <si>
    <t>1411</t>
  </si>
  <si>
    <t>남자용 맞춤 겉옷</t>
  </si>
  <si>
    <t>181201</t>
  </si>
  <si>
    <t>181205</t>
  </si>
  <si>
    <t>1812</t>
  </si>
  <si>
    <t>남자용 기성 겉옷</t>
  </si>
  <si>
    <t>181105</t>
  </si>
  <si>
    <t>여자용 겉옷 제조업</t>
  </si>
  <si>
    <t>여자용 맞춤 겉옷</t>
  </si>
  <si>
    <t>181206</t>
  </si>
  <si>
    <t>여자용 기성 겉옷</t>
  </si>
  <si>
    <t>181203</t>
  </si>
  <si>
    <t>속옷 및 잠옷 제조업</t>
  </si>
  <si>
    <t>1412</t>
  </si>
  <si>
    <t>181103</t>
  </si>
  <si>
    <t>한복 제조업</t>
  </si>
  <si>
    <t>1413</t>
  </si>
  <si>
    <t>기성 한복</t>
  </si>
  <si>
    <t>181204</t>
  </si>
  <si>
    <t>181209</t>
  </si>
  <si>
    <t>개인 맞춤 한복</t>
  </si>
  <si>
    <t>181109</t>
  </si>
  <si>
    <t>기타 봉제의복 제조업</t>
  </si>
  <si>
    <t>셔츠 및 블라우스 제조업</t>
  </si>
  <si>
    <t>1419</t>
  </si>
  <si>
    <t>181110</t>
  </si>
  <si>
    <t>근무복, 작업복 및 유사 의복 제조업</t>
  </si>
  <si>
    <t>체육복,수영복 및 경기복</t>
  </si>
  <si>
    <t>181207</t>
  </si>
  <si>
    <t>가죽의복 제조업</t>
  </si>
  <si>
    <t>181208</t>
  </si>
  <si>
    <t>유아용 의복 제조업</t>
  </si>
  <si>
    <t>181211</t>
  </si>
  <si>
    <t>그 외 기타 봉제의복 제조업</t>
  </si>
  <si>
    <t>182001</t>
  </si>
  <si>
    <t>182</t>
  </si>
  <si>
    <t>모피제품 제조업</t>
  </si>
  <si>
    <t>1820</t>
  </si>
  <si>
    <t>1420</t>
  </si>
  <si>
    <t>173001</t>
  </si>
  <si>
    <t>편조의복 제조업</t>
  </si>
  <si>
    <t>1430</t>
  </si>
  <si>
    <t>173004</t>
  </si>
  <si>
    <t>의복 액세서리 제조업</t>
  </si>
  <si>
    <t>편조 의복 액세서리 제조업</t>
  </si>
  <si>
    <t>스타킹 및 기타양말 제조업</t>
  </si>
  <si>
    <t>144</t>
  </si>
  <si>
    <t>1441</t>
  </si>
  <si>
    <t>173006</t>
  </si>
  <si>
    <t>기타 편조 의복 액세서리 제조업</t>
  </si>
  <si>
    <t>장갑 편조</t>
  </si>
  <si>
    <t>173009</t>
  </si>
  <si>
    <t>181202</t>
  </si>
  <si>
    <t>기타 의복 액세서리 제조업</t>
  </si>
  <si>
    <t>모자 제조업</t>
  </si>
  <si>
    <t>1449</t>
  </si>
  <si>
    <t>그 외 기타 의복 액세서리 제조업</t>
  </si>
  <si>
    <t>191100</t>
  </si>
  <si>
    <t>가죽, 가방 및 신발 제조업</t>
  </si>
  <si>
    <t>191</t>
  </si>
  <si>
    <t>가죽, 가방 및 유사 제품 제조업</t>
  </si>
  <si>
    <t>1911</t>
  </si>
  <si>
    <t>모피 및 가죽 제조업</t>
  </si>
  <si>
    <t>191200</t>
  </si>
  <si>
    <t>191202</t>
  </si>
  <si>
    <t>1912</t>
  </si>
  <si>
    <t>핸드백, 가방 및 기타 보호용 케이스 제조업</t>
  </si>
  <si>
    <t>핸드백 및 지갑 제조업</t>
  </si>
  <si>
    <t>가방 및 기타 보호용 케이스 제조업</t>
  </si>
  <si>
    <t>191201</t>
  </si>
  <si>
    <t>기타 가죽제품 제조업</t>
  </si>
  <si>
    <t>1519</t>
  </si>
  <si>
    <t>192001</t>
  </si>
  <si>
    <t>192</t>
  </si>
  <si>
    <t>신발 및 신발 부분품 제조업</t>
  </si>
  <si>
    <t>1920</t>
  </si>
  <si>
    <t>신발 제조업</t>
  </si>
  <si>
    <t>구두류 제조업</t>
  </si>
  <si>
    <t>1521</t>
  </si>
  <si>
    <t>192004</t>
  </si>
  <si>
    <t>기타 신발 제조업</t>
  </si>
  <si>
    <t>192005</t>
  </si>
  <si>
    <t>신발 부분품 제조업</t>
  </si>
  <si>
    <t>1522</t>
  </si>
  <si>
    <t>193001</t>
  </si>
  <si>
    <t>임가공(실감기)</t>
  </si>
  <si>
    <t>임가공(기타 직물 직조)</t>
  </si>
  <si>
    <t>임가공(직물 자수)</t>
  </si>
  <si>
    <t>임가공(섬유 편조 뜨개질)</t>
    <phoneticPr fontId="7" type="noConversion"/>
  </si>
  <si>
    <t>임가공(의복 액세서리 정리 및 마무리)</t>
  </si>
  <si>
    <t>임가공(그 외 기타 섬유제품)</t>
  </si>
  <si>
    <t>201001</t>
  </si>
  <si>
    <t>20</t>
  </si>
  <si>
    <t>목재 및 나무제품 제조업; 가구 제외</t>
  </si>
  <si>
    <t>201</t>
  </si>
  <si>
    <t>제재 및 목재 가공업</t>
  </si>
  <si>
    <t>2010</t>
  </si>
  <si>
    <t>일반 제재업</t>
  </si>
  <si>
    <t>161</t>
  </si>
  <si>
    <t>1610</t>
  </si>
  <si>
    <t>201009</t>
  </si>
  <si>
    <t>표면 가공목재 및 특정 목적용 제재목 제조업</t>
  </si>
  <si>
    <t>201002</t>
  </si>
  <si>
    <t>목재 보존, 방부처리, 도장 및 유사 처리업</t>
  </si>
  <si>
    <t>202102</t>
  </si>
  <si>
    <t>202</t>
  </si>
  <si>
    <t>나무제품 제조업</t>
  </si>
  <si>
    <t>2021</t>
  </si>
  <si>
    <t>박판, 합판 및 강화 목제품 제조업</t>
  </si>
  <si>
    <t>박판, 합판 및 유사 적층판 제조업</t>
  </si>
  <si>
    <t>162</t>
  </si>
  <si>
    <t>1621</t>
  </si>
  <si>
    <t>202101</t>
  </si>
  <si>
    <t>강화 및 재생 목재 제조업</t>
  </si>
  <si>
    <t>202200</t>
  </si>
  <si>
    <t>202202</t>
  </si>
  <si>
    <t>2022</t>
  </si>
  <si>
    <t>건축용 나무제품 제조업</t>
  </si>
  <si>
    <t>목재 문 및 관련제품 제조업</t>
  </si>
  <si>
    <t>1622</t>
  </si>
  <si>
    <t>기타 건축용 나무제품 제조업</t>
  </si>
  <si>
    <t>202201</t>
  </si>
  <si>
    <t>202203</t>
  </si>
  <si>
    <t>목재 상자, 드럼 및 적재판 제조업</t>
  </si>
  <si>
    <t>목재 깔판류 및 기타 적재판 제조업</t>
  </si>
  <si>
    <t>1623</t>
  </si>
  <si>
    <t>목재 포장용 상자, 드럼 및 유사 용기 제조업</t>
  </si>
  <si>
    <t>202901</t>
  </si>
  <si>
    <t>2029</t>
  </si>
  <si>
    <t>기타 나무제품 제조업</t>
  </si>
  <si>
    <t>목재 도구 및 주방용 나무제품 제조업</t>
  </si>
  <si>
    <t>1629</t>
  </si>
  <si>
    <t>202904</t>
  </si>
  <si>
    <t>장식용 목제품 제조업</t>
  </si>
  <si>
    <t>202902</t>
  </si>
  <si>
    <t>장식용 칠기</t>
  </si>
  <si>
    <t>202905</t>
  </si>
  <si>
    <t>그 외 기타 나무제품 제조업</t>
  </si>
  <si>
    <t>202907</t>
  </si>
  <si>
    <t>코르크 및 조물 제품 제조업</t>
  </si>
  <si>
    <t>163</t>
  </si>
  <si>
    <t>1630</t>
  </si>
  <si>
    <t>자리, 고공품</t>
  </si>
  <si>
    <t>202906</t>
  </si>
  <si>
    <t>202903</t>
  </si>
  <si>
    <t>죽세공품</t>
  </si>
  <si>
    <t>210101</t>
  </si>
  <si>
    <t>210106</t>
  </si>
  <si>
    <t>21</t>
  </si>
  <si>
    <t>펄프, 종이 및 종이제품 제조업</t>
  </si>
  <si>
    <t>210</t>
  </si>
  <si>
    <t>펄프, 종이 및 판지 제조업</t>
  </si>
  <si>
    <t>2101</t>
  </si>
  <si>
    <t>펄프 제조업</t>
  </si>
  <si>
    <t>종이 및 판지 제조업</t>
  </si>
  <si>
    <t>신문용지 제조업</t>
  </si>
  <si>
    <t>210107</t>
  </si>
  <si>
    <t>인쇄용 및 필기용 원지 제조업</t>
  </si>
  <si>
    <t>210102</t>
  </si>
  <si>
    <t>210111</t>
  </si>
  <si>
    <t>크라프트지 및 상자용 판지 제조업</t>
  </si>
  <si>
    <t>적층, 합성 및 특수 표면처리 종이 제조업</t>
  </si>
  <si>
    <t>210108</t>
  </si>
  <si>
    <t>위생용 원지 제조업</t>
  </si>
  <si>
    <t>210104</t>
  </si>
  <si>
    <t>기타 종이 및 판지 제조업</t>
  </si>
  <si>
    <t>210112</t>
  </si>
  <si>
    <t>한지</t>
  </si>
  <si>
    <t>210200</t>
  </si>
  <si>
    <t>골판지, 종이 상자 및 종이 용기 제조업</t>
  </si>
  <si>
    <t>2102</t>
  </si>
  <si>
    <t>골판지 및 골판지 가공제품 제조업</t>
  </si>
  <si>
    <t>골판지 제조업</t>
  </si>
  <si>
    <t>210202</t>
  </si>
  <si>
    <t>골판지 상자 및 가공제품 제조업</t>
  </si>
  <si>
    <t>210201</t>
  </si>
  <si>
    <t>210203</t>
  </si>
  <si>
    <t>종이 포대, 판지 상자 및 종이 용기 제조업</t>
  </si>
  <si>
    <t>종이 포대 및 가방 제조업</t>
  </si>
  <si>
    <t>판지 상자 및 용기 제조업</t>
  </si>
  <si>
    <t>210204</t>
  </si>
  <si>
    <t>식품 위생용 종이 상자 및 용기 제조업</t>
  </si>
  <si>
    <t>210205</t>
  </si>
  <si>
    <t>기타 종이 상자 및 용기 제조업</t>
  </si>
  <si>
    <t>210901</t>
  </si>
  <si>
    <t>기타 종이 및 판지 제품 제조업</t>
  </si>
  <si>
    <t>2109</t>
  </si>
  <si>
    <t>문구용 종이제품 제조업</t>
  </si>
  <si>
    <t>179</t>
  </si>
  <si>
    <t>1790</t>
  </si>
  <si>
    <t>210903</t>
  </si>
  <si>
    <t>위생용 종이제품 제조업</t>
  </si>
  <si>
    <t>210902</t>
  </si>
  <si>
    <t>벽지 및 장판지 제조업</t>
  </si>
  <si>
    <t>210206</t>
  </si>
  <si>
    <t>그 외 기타 종이 및 판지 제품 제조업</t>
  </si>
  <si>
    <t>종이컵</t>
  </si>
  <si>
    <t>210905</t>
  </si>
  <si>
    <t>222101</t>
  </si>
  <si>
    <t>22</t>
  </si>
  <si>
    <t>인쇄 및 기록매체 복제업</t>
  </si>
  <si>
    <t>222</t>
  </si>
  <si>
    <t>인쇄 및 인쇄관련 산업</t>
  </si>
  <si>
    <t>2221</t>
  </si>
  <si>
    <t>인쇄업</t>
  </si>
  <si>
    <t>경 인쇄업</t>
  </si>
  <si>
    <t>프린트</t>
  </si>
  <si>
    <t>222102</t>
  </si>
  <si>
    <t>222103</t>
  </si>
  <si>
    <t>스크린 인쇄업</t>
  </si>
  <si>
    <t>222104</t>
  </si>
  <si>
    <t>오프셋 인쇄업</t>
  </si>
  <si>
    <t>222105</t>
  </si>
  <si>
    <t>기타 인쇄업</t>
  </si>
  <si>
    <t>222202</t>
  </si>
  <si>
    <t>222203</t>
  </si>
  <si>
    <t>2222</t>
  </si>
  <si>
    <t>인쇄관련 산업</t>
  </si>
  <si>
    <t>제판 및 조판업</t>
  </si>
  <si>
    <t>222201</t>
  </si>
  <si>
    <t>제책업</t>
  </si>
  <si>
    <t>기타 인쇄관련 산업</t>
  </si>
  <si>
    <t>223001</t>
  </si>
  <si>
    <t>223</t>
  </si>
  <si>
    <t>기록매체 복제업</t>
  </si>
  <si>
    <t>2230</t>
  </si>
  <si>
    <t>231001</t>
  </si>
  <si>
    <t>23</t>
  </si>
  <si>
    <t>코크스, 연탄 및 석유정제품 제조업</t>
  </si>
  <si>
    <t>231</t>
  </si>
  <si>
    <t>코크스 및 연탄 제조업</t>
  </si>
  <si>
    <t>2310</t>
  </si>
  <si>
    <t>코크스 및 관련제품 제조업</t>
  </si>
  <si>
    <t>1910</t>
  </si>
  <si>
    <t>231002</t>
  </si>
  <si>
    <t>연탄 및 기타 석탄 가공품 제조업</t>
  </si>
  <si>
    <t>232100</t>
  </si>
  <si>
    <t>232</t>
  </si>
  <si>
    <t>석유 정제품 제조업</t>
  </si>
  <si>
    <t>2321</t>
  </si>
  <si>
    <t>원유 정제처리업</t>
  </si>
  <si>
    <t>1921</t>
  </si>
  <si>
    <t>232200</t>
  </si>
  <si>
    <t>2322</t>
  </si>
  <si>
    <t>석유 정제물 재처리업</t>
  </si>
  <si>
    <t>윤활유 및 그리스 제조업</t>
  </si>
  <si>
    <t>1922</t>
  </si>
  <si>
    <t>232201</t>
  </si>
  <si>
    <t>기타 석유 정제물 재처리업</t>
  </si>
  <si>
    <t>241106</t>
  </si>
  <si>
    <t>241110</t>
  </si>
  <si>
    <t>24</t>
  </si>
  <si>
    <t>화학 물질 및 화학제품 제조업; 의약품 제외</t>
  </si>
  <si>
    <t>241</t>
  </si>
  <si>
    <t>기초 화학물질 제조업</t>
  </si>
  <si>
    <t>2411</t>
  </si>
  <si>
    <t>기초 유기화학 물질 제조업</t>
  </si>
  <si>
    <t>석유화학계 기초 화학 물질 제조업</t>
  </si>
  <si>
    <t>화학물질 및 화학제품 제조업; 의약품 제외</t>
  </si>
  <si>
    <t>2011</t>
  </si>
  <si>
    <t>241114</t>
  </si>
  <si>
    <t>천연수지 및 나무 화학 물질 제조업</t>
  </si>
  <si>
    <t>석탄화학계 화합물 및 기타 기초 유기화학 물질 제조업</t>
  </si>
  <si>
    <t>241101</t>
  </si>
  <si>
    <t>기초 무기화학 물질 제조업</t>
  </si>
  <si>
    <t>2012</t>
  </si>
  <si>
    <t>232101</t>
  </si>
  <si>
    <t>기타 기초 무기화학 물질 제조업</t>
  </si>
  <si>
    <t>방사성물질 혼합ㆍ배합ㆍ농축</t>
  </si>
  <si>
    <t>241102</t>
  </si>
  <si>
    <t>가성소다</t>
  </si>
  <si>
    <t>241109</t>
  </si>
  <si>
    <t>무기 안료, 염료, 유연제 및 기타 착색제 제조업</t>
  </si>
  <si>
    <t>무기 안료용 금속 산화물 및 관련 제품 제조업</t>
  </si>
  <si>
    <t>2013</t>
  </si>
  <si>
    <t>241115</t>
  </si>
  <si>
    <t>염료, 조제 무기 안료, 유연제 및 기타 착색제 제조업</t>
  </si>
  <si>
    <t>241301</t>
  </si>
  <si>
    <t>합성고무 및 플라스틱 물질 제조업</t>
  </si>
  <si>
    <t>2413</t>
  </si>
  <si>
    <t>합성고무 제조업</t>
  </si>
  <si>
    <t>2020</t>
  </si>
  <si>
    <t>241302</t>
  </si>
  <si>
    <t>합성수지 및 기타 플라스틱 물질 제조업</t>
  </si>
  <si>
    <t>241303</t>
  </si>
  <si>
    <t>혼성 및 재생 플라스틱 소재 물질 제조업</t>
  </si>
  <si>
    <t>241200</t>
  </si>
  <si>
    <t>241201</t>
  </si>
  <si>
    <t>비료, 농약 및 살균ㆍ살충제 제조업</t>
  </si>
  <si>
    <t>2412</t>
  </si>
  <si>
    <t>비료 및 질소 화합물 제조업</t>
  </si>
  <si>
    <t>질소 화합물, 질소ㆍ인산 및 칼리질 화학비료 제조업</t>
  </si>
  <si>
    <t>203</t>
  </si>
  <si>
    <t>2031</t>
  </si>
  <si>
    <t>복합비료 및 기타 화학비료 제조업</t>
  </si>
  <si>
    <t>241202</t>
  </si>
  <si>
    <t>유기질 비료 및 상토 제조업</t>
  </si>
  <si>
    <t>242101</t>
  </si>
  <si>
    <t>242</t>
  </si>
  <si>
    <t>2421</t>
  </si>
  <si>
    <t>살균ㆍ살충제 및 농약 제조업</t>
  </si>
  <si>
    <t>화학 살균ㆍ살충제 및 농업용 약제 제조업</t>
  </si>
  <si>
    <t>2032</t>
  </si>
  <si>
    <t>가정용,공중위생용</t>
  </si>
  <si>
    <t>242102</t>
  </si>
  <si>
    <t>242103</t>
  </si>
  <si>
    <t>생물 살균ㆍ살충제 및 식물보호제 제조업</t>
  </si>
  <si>
    <t>242104</t>
  </si>
  <si>
    <t>242203</t>
  </si>
  <si>
    <t>기타 화학제품 제조업</t>
  </si>
  <si>
    <t>2422</t>
  </si>
  <si>
    <t>잉크, 페인트, 코팅제 및 유사제품 제조업</t>
  </si>
  <si>
    <t>일반용 도료 및 관련제품 제조업</t>
  </si>
  <si>
    <t>204</t>
  </si>
  <si>
    <t>2041</t>
  </si>
  <si>
    <t>칠기 옻칠 및 캐슈 제조</t>
  </si>
  <si>
    <t>242204</t>
  </si>
  <si>
    <t>242201</t>
  </si>
  <si>
    <t>242205</t>
  </si>
  <si>
    <t>요업용 도포제 및 관련제품 제조업</t>
  </si>
  <si>
    <t>인쇄 잉크 및 회화용 물감 제조업</t>
  </si>
  <si>
    <t>인쇄용잉크</t>
  </si>
  <si>
    <t>242202</t>
  </si>
  <si>
    <t>회화용물감</t>
  </si>
  <si>
    <t>242402</t>
  </si>
  <si>
    <t>242404</t>
  </si>
  <si>
    <t>2424</t>
  </si>
  <si>
    <t>세제, 화장품 및 광택제 제조업</t>
  </si>
  <si>
    <t>계면활성제 제조업</t>
  </si>
  <si>
    <t>2042</t>
  </si>
  <si>
    <t>242401</t>
  </si>
  <si>
    <t>치약, 비누 및 기타 세제 제조업</t>
  </si>
  <si>
    <t>세탁비누</t>
  </si>
  <si>
    <t>242403</t>
  </si>
  <si>
    <t>화장품 제조업</t>
  </si>
  <si>
    <t>242405</t>
  </si>
  <si>
    <t>표면 광택제 및 실내 가향제 제조업</t>
  </si>
  <si>
    <t>표면광택제</t>
  </si>
  <si>
    <t>242406</t>
  </si>
  <si>
    <t>실내가향제</t>
  </si>
  <si>
    <t>242901</t>
  </si>
  <si>
    <t>242905</t>
  </si>
  <si>
    <t>2429</t>
  </si>
  <si>
    <t>그 외 기타 화학제품 제조업</t>
  </si>
  <si>
    <t>감광 재료 및 관련 화학제품 제조업</t>
  </si>
  <si>
    <t>2049</t>
  </si>
  <si>
    <t>242904</t>
  </si>
  <si>
    <t>가공 및 정제염 제조업</t>
  </si>
  <si>
    <t>접착제 및 젤라틴 제조업</t>
  </si>
  <si>
    <t>242906</t>
  </si>
  <si>
    <t>화약 및 불꽃제품 제조업</t>
  </si>
  <si>
    <t>369906</t>
  </si>
  <si>
    <t>369907</t>
  </si>
  <si>
    <t>36</t>
  </si>
  <si>
    <t>369</t>
  </si>
  <si>
    <t>3699</t>
  </si>
  <si>
    <t>성냥</t>
  </si>
  <si>
    <t>242903</t>
  </si>
  <si>
    <t>242908</t>
  </si>
  <si>
    <t>바이오 연료 및 혼합물 제조업</t>
  </si>
  <si>
    <t>그 외 기타 분류 안된 화학제품 제조업</t>
  </si>
  <si>
    <t>재료처리용 조제윤활제품</t>
  </si>
  <si>
    <t>243000</t>
  </si>
  <si>
    <t>243</t>
  </si>
  <si>
    <t>화학섬유 제조업</t>
  </si>
  <si>
    <t>2430</t>
  </si>
  <si>
    <t>합성섬유 제조업</t>
  </si>
  <si>
    <t>205</t>
  </si>
  <si>
    <t>2050</t>
  </si>
  <si>
    <t>243001</t>
  </si>
  <si>
    <t>재생 섬유 제조업</t>
  </si>
  <si>
    <t>242303</t>
  </si>
  <si>
    <t>의료용 물질 및 의약품 제조업</t>
  </si>
  <si>
    <t>기초 의약 물질 및 생물학적 제제 제조업</t>
  </si>
  <si>
    <t>2423</t>
  </si>
  <si>
    <t>의약용 화합물 및 항생물질 제조업</t>
  </si>
  <si>
    <t>211</t>
  </si>
  <si>
    <t>2110</t>
  </si>
  <si>
    <t>242305</t>
  </si>
  <si>
    <t>생물학적 제제 제조업</t>
  </si>
  <si>
    <t>242301</t>
  </si>
  <si>
    <t>의약품 제조업</t>
  </si>
  <si>
    <t>완제 의약품 제조업</t>
  </si>
  <si>
    <t>212</t>
  </si>
  <si>
    <t>2121</t>
  </si>
  <si>
    <t>242302</t>
  </si>
  <si>
    <t>한의약품 제조업</t>
  </si>
  <si>
    <t>2122</t>
  </si>
  <si>
    <t>242304</t>
  </si>
  <si>
    <t>동물용 의약품 제조업</t>
  </si>
  <si>
    <t>2123</t>
  </si>
  <si>
    <t>242309</t>
  </si>
  <si>
    <t>의료용품 및 기타 의약 관련제품 제조업</t>
  </si>
  <si>
    <t>213</t>
  </si>
  <si>
    <t>2130</t>
  </si>
  <si>
    <t>251101</t>
  </si>
  <si>
    <t>25</t>
  </si>
  <si>
    <t>고무 및 플라스틱제품 제조업</t>
  </si>
  <si>
    <t>251</t>
  </si>
  <si>
    <t>고무제품 제조업</t>
  </si>
  <si>
    <t>2511</t>
  </si>
  <si>
    <t>고무 타이어 및 튜브 생산업</t>
  </si>
  <si>
    <t>타이어 및 튜브 제조업</t>
  </si>
  <si>
    <t>221</t>
  </si>
  <si>
    <t>2211</t>
  </si>
  <si>
    <t>251102</t>
  </si>
  <si>
    <t>타이어 재생업</t>
  </si>
  <si>
    <t>251901</t>
  </si>
  <si>
    <t>251903</t>
  </si>
  <si>
    <t>2519</t>
  </si>
  <si>
    <t>기타 고무제품 제조업</t>
  </si>
  <si>
    <t>고무 패킹류 제조업</t>
  </si>
  <si>
    <t>2219</t>
  </si>
  <si>
    <t>산업용 그 외 비경화 고무제품 제조업</t>
  </si>
  <si>
    <t>251902</t>
  </si>
  <si>
    <t>251904</t>
  </si>
  <si>
    <t>고무 의류 및 기타 위생용 비경화 고무제품 제조업</t>
  </si>
  <si>
    <t>그 외 기타 고무제품 제조업</t>
  </si>
  <si>
    <t>252101</t>
  </si>
  <si>
    <t>252</t>
  </si>
  <si>
    <t>플라스틱 제품 제조업</t>
  </si>
  <si>
    <t>2521</t>
  </si>
  <si>
    <t>1차 플라스틱제품 제조업</t>
  </si>
  <si>
    <t>플라스틱 선, 봉, 관 및 호스 제조업</t>
  </si>
  <si>
    <t>252102</t>
  </si>
  <si>
    <t>플라스틱 필름 제조업</t>
  </si>
  <si>
    <t>폴리에틸렌필름의 농협 납품분</t>
  </si>
  <si>
    <t>252103</t>
  </si>
  <si>
    <t>252105</t>
  </si>
  <si>
    <t>252106</t>
  </si>
  <si>
    <t>플라스틱 시트 및 판 제조업</t>
  </si>
  <si>
    <t>플라스틱 합성피혁 제조업</t>
  </si>
  <si>
    <t>252301</t>
  </si>
  <si>
    <t>252303</t>
  </si>
  <si>
    <t>2523</t>
  </si>
  <si>
    <t>건축용 플라스틱제품 제조업</t>
  </si>
  <si>
    <t>벽 및 바닥 피복용 플라스틱 제품 제조업</t>
  </si>
  <si>
    <t>설치용 및 위생용 플라스틱제품 제조업</t>
  </si>
  <si>
    <t>252400</t>
  </si>
  <si>
    <t>2524</t>
  </si>
  <si>
    <t>플라스틱 창호 제조업</t>
  </si>
  <si>
    <t>252401</t>
  </si>
  <si>
    <t>기타 건축용 플라스틱 조립제품 제조업</t>
  </si>
  <si>
    <t>252402</t>
  </si>
  <si>
    <t>포장용 플라스틱제품 제조업</t>
  </si>
  <si>
    <t>플라스틱 포대, 봉투 및 유사제품 제조업</t>
  </si>
  <si>
    <t>2223</t>
  </si>
  <si>
    <t>252901</t>
  </si>
  <si>
    <t>2529</t>
  </si>
  <si>
    <t>포장용 플라스틱 성형용기 제조업</t>
  </si>
  <si>
    <t>252903</t>
  </si>
  <si>
    <t>기계장비 조립용 플라스틱제품 제조업</t>
  </si>
  <si>
    <t>운송장비 조립용 플라스틱제품 제조업</t>
  </si>
  <si>
    <t>2224</t>
  </si>
  <si>
    <t>252904</t>
  </si>
  <si>
    <t>기타 기계ㆍ장비 조립용 플라스틱제품 제조업</t>
  </si>
  <si>
    <t>252200</t>
  </si>
  <si>
    <t>2522</t>
  </si>
  <si>
    <t>플라스틱 발포 성형제품 제조업</t>
  </si>
  <si>
    <t>폴리스티렌 발포 성형제품 제조업</t>
  </si>
  <si>
    <t>2225</t>
  </si>
  <si>
    <t>252201</t>
  </si>
  <si>
    <t>기타 플라스틱 발포 성형제품 제조업</t>
  </si>
  <si>
    <t>252403</t>
  </si>
  <si>
    <t>기타 플라스틱 제품 제조업</t>
  </si>
  <si>
    <t>플라스틱 접착처리 제품 제조업</t>
  </si>
  <si>
    <t>2229</t>
  </si>
  <si>
    <t>252404</t>
  </si>
  <si>
    <t>플라스틱 적층, 도포 및 기타 표면처리 제품 제조업</t>
  </si>
  <si>
    <t>252909</t>
  </si>
  <si>
    <t>그 외 기타 플라스틱 제품 제조업</t>
  </si>
  <si>
    <t>252902</t>
  </si>
  <si>
    <t>가정용 플라스틱 일반 성형 제품</t>
  </si>
  <si>
    <t>261001</t>
  </si>
  <si>
    <t>26</t>
  </si>
  <si>
    <t>비금속 광물제품 제조업</t>
  </si>
  <si>
    <t>261</t>
  </si>
  <si>
    <t>유리 및 유리제품 제조업</t>
  </si>
  <si>
    <t>2610</t>
  </si>
  <si>
    <t>판유리 및 판유리 가공품 제조업</t>
  </si>
  <si>
    <t>판유리 제조업</t>
  </si>
  <si>
    <t>2311</t>
  </si>
  <si>
    <t>261002</t>
  </si>
  <si>
    <t>261004</t>
  </si>
  <si>
    <t>안전유리 제조업</t>
  </si>
  <si>
    <t>261005</t>
  </si>
  <si>
    <t>기타 판유리 가공품 제조업</t>
  </si>
  <si>
    <t>261006</t>
  </si>
  <si>
    <t>산업용 유리 제조업</t>
  </si>
  <si>
    <t>1차 유리제품, 유리섬유 및 광학용 유리 제조업</t>
  </si>
  <si>
    <t>2312</t>
  </si>
  <si>
    <t>261007</t>
  </si>
  <si>
    <t>디스플레이 장치용 유리 제조업</t>
  </si>
  <si>
    <t>261008</t>
  </si>
  <si>
    <t>기타 산업용 유리제품 제조업</t>
  </si>
  <si>
    <t>기타 유리제품 제조업</t>
  </si>
  <si>
    <t>가정용 유리제품 제조업</t>
  </si>
  <si>
    <t>2319</t>
  </si>
  <si>
    <t>261009</t>
  </si>
  <si>
    <t>포장용 유리용기 제조업</t>
  </si>
  <si>
    <t>261011</t>
  </si>
  <si>
    <t>그 외 기타 유리제품 제조업</t>
  </si>
  <si>
    <t>269200</t>
  </si>
  <si>
    <t>269</t>
  </si>
  <si>
    <t>내화, 비내화 요업제품 제조업</t>
  </si>
  <si>
    <t>2692</t>
  </si>
  <si>
    <t>내화 요업제품 제조업</t>
  </si>
  <si>
    <t>정형 내화 요업제품 제조업</t>
  </si>
  <si>
    <t>269201</t>
  </si>
  <si>
    <t>부정형 내화 요업제품 제조업</t>
  </si>
  <si>
    <t>269100</t>
  </si>
  <si>
    <t>2691</t>
  </si>
  <si>
    <t>비내화 일반 도자기 제조업</t>
  </si>
  <si>
    <t>가정용 및 장식용 도자기 제조업</t>
  </si>
  <si>
    <t>269101</t>
  </si>
  <si>
    <t>위생용 및 산업용 도자기 제조업</t>
  </si>
  <si>
    <t>269102</t>
  </si>
  <si>
    <t>기타 일반 도자기 제조업</t>
  </si>
  <si>
    <t>269300</t>
  </si>
  <si>
    <t>269301</t>
  </si>
  <si>
    <t>2693</t>
  </si>
  <si>
    <t>건축용 비내화 요업제품 제조업</t>
  </si>
  <si>
    <t>점토 벽돌, 블록 및 유사 비내화 요업제품 제조업</t>
  </si>
  <si>
    <t>2323</t>
  </si>
  <si>
    <t>타일 및 유사 비내화 요업제품 제조업</t>
  </si>
  <si>
    <t>269302</t>
  </si>
  <si>
    <t>기타 건축용 비내화 요업제품 제조업</t>
  </si>
  <si>
    <t>269401</t>
  </si>
  <si>
    <t>시멘트, 석회, 플라스터 및 그 제품 제조업</t>
  </si>
  <si>
    <t>2694</t>
  </si>
  <si>
    <t>시멘트, 석회 및 플라스터 제조업</t>
  </si>
  <si>
    <t>시멘트 제조업</t>
  </si>
  <si>
    <t>233</t>
  </si>
  <si>
    <t>2331</t>
  </si>
  <si>
    <t>269403</t>
  </si>
  <si>
    <t>석회 및 플라스터 제조업</t>
  </si>
  <si>
    <t>플라스터</t>
  </si>
  <si>
    <t>269402</t>
  </si>
  <si>
    <t>석회</t>
  </si>
  <si>
    <t>269501</t>
  </si>
  <si>
    <t>269505</t>
  </si>
  <si>
    <t>2695</t>
  </si>
  <si>
    <t>콘크리트, 레미콘 및 기타 시멘트, 플라스터 제품 제조업</t>
  </si>
  <si>
    <t>비내화 모르타르 제조업</t>
  </si>
  <si>
    <t>2332</t>
  </si>
  <si>
    <t>레미콘 제조업</t>
  </si>
  <si>
    <t>269502</t>
  </si>
  <si>
    <t>플라스터 혼합제품 제조업</t>
  </si>
  <si>
    <t>269503</t>
  </si>
  <si>
    <t>269507</t>
  </si>
  <si>
    <t>콘크리트 타일, 기와, 벽돌 및 블록 제조업</t>
  </si>
  <si>
    <t>섬유 시멘트</t>
  </si>
  <si>
    <t>269504</t>
  </si>
  <si>
    <t>콘크리트 관 및 기타 구조용 콘크리트제품 제조업</t>
  </si>
  <si>
    <t>관, 받침대, 빔</t>
  </si>
  <si>
    <t>269508</t>
  </si>
  <si>
    <t>269506</t>
  </si>
  <si>
    <t>그 외 기타 콘크리트 제품 및 유사 제품 제조업</t>
  </si>
  <si>
    <t>기타 건축용 섬유시멘트 제품</t>
  </si>
  <si>
    <t>269509</t>
  </si>
  <si>
    <t>269601</t>
  </si>
  <si>
    <t>기타 비금속 광물제품 제조업</t>
  </si>
  <si>
    <t>2696</t>
  </si>
  <si>
    <t>석제품 제조업</t>
  </si>
  <si>
    <t>건설용 석제품 제조업</t>
  </si>
  <si>
    <t>239</t>
  </si>
  <si>
    <t>2391</t>
  </si>
  <si>
    <t>269603</t>
  </si>
  <si>
    <t>기타 석제품 제조업</t>
  </si>
  <si>
    <t>269903</t>
  </si>
  <si>
    <t>2699</t>
  </si>
  <si>
    <t>그 외 기타 비금속 광물제품 제조업</t>
  </si>
  <si>
    <t>아스팔트 콘크리트 및 혼합제품 제조업</t>
  </si>
  <si>
    <t>2399</t>
  </si>
  <si>
    <t>269902</t>
  </si>
  <si>
    <t>연마재 제조업</t>
  </si>
  <si>
    <t>269904</t>
  </si>
  <si>
    <t>269907</t>
  </si>
  <si>
    <t>연마지</t>
  </si>
  <si>
    <t>비금속광물 분쇄물 생산업</t>
  </si>
  <si>
    <t>269901</t>
  </si>
  <si>
    <t>암면 및 유사 제품 제조업</t>
  </si>
  <si>
    <t>269905</t>
  </si>
  <si>
    <t>탄소섬유 제조업</t>
  </si>
  <si>
    <t>269906</t>
  </si>
  <si>
    <t>그 외 기타 분류 안된 비금속 광물제품 제조업</t>
  </si>
  <si>
    <t>석면</t>
  </si>
  <si>
    <t>269908</t>
  </si>
  <si>
    <t>271101</t>
  </si>
  <si>
    <t>27</t>
  </si>
  <si>
    <t>1차 금속 제조업</t>
  </si>
  <si>
    <t>271</t>
  </si>
  <si>
    <t>1차 철강 제조업</t>
  </si>
  <si>
    <t>2711</t>
  </si>
  <si>
    <t>제철, 제강 및 합금철 제조업</t>
  </si>
  <si>
    <t>제철업</t>
  </si>
  <si>
    <t>271102</t>
  </si>
  <si>
    <t>제강업</t>
  </si>
  <si>
    <t>271103</t>
  </si>
  <si>
    <t>합금철 제조업</t>
  </si>
  <si>
    <t>271104</t>
  </si>
  <si>
    <t>기타 제철 및 제강업</t>
  </si>
  <si>
    <t>271201</t>
  </si>
  <si>
    <t>271204</t>
  </si>
  <si>
    <t>2712</t>
  </si>
  <si>
    <t>철강 압연, 압출 및 연신제품 제조업</t>
  </si>
  <si>
    <t>열간 압연 및 압출제품 제조업</t>
  </si>
  <si>
    <t>271205</t>
  </si>
  <si>
    <t>냉간 압연 및 압출 제품 제조업</t>
  </si>
  <si>
    <t>271206</t>
  </si>
  <si>
    <t>철강선 제조업</t>
  </si>
  <si>
    <t>271202</t>
  </si>
  <si>
    <t>철강관 제조업</t>
  </si>
  <si>
    <t>주철관 제조업</t>
  </si>
  <si>
    <t>271207</t>
  </si>
  <si>
    <t>강관 제조업</t>
  </si>
  <si>
    <t>271208</t>
  </si>
  <si>
    <t>강관 가공품 및 관 연결구류 제조업</t>
  </si>
  <si>
    <t>271901</t>
  </si>
  <si>
    <t>2719</t>
  </si>
  <si>
    <t>기타 1차 철강 제조업</t>
  </si>
  <si>
    <t>도금, 착색 및 기타 표면 처리 강재 제조업</t>
  </si>
  <si>
    <t>2419</t>
  </si>
  <si>
    <t>그 외 기타 1차 철강 제조업</t>
  </si>
  <si>
    <t>단공 강재, 용접 형강</t>
  </si>
  <si>
    <t>271902</t>
  </si>
  <si>
    <t>절단 철강재</t>
  </si>
  <si>
    <t>272100</t>
  </si>
  <si>
    <t>272101</t>
  </si>
  <si>
    <t>272</t>
  </si>
  <si>
    <t>1차 비철금속 제조업</t>
  </si>
  <si>
    <t>2721</t>
  </si>
  <si>
    <t>비철금속 제련, 정련 및 합금 제조업</t>
  </si>
  <si>
    <t>동 제련, 정련 및 합금 제조업</t>
  </si>
  <si>
    <t>동 1차 제련, 정련</t>
  </si>
  <si>
    <t>272200</t>
  </si>
  <si>
    <t>272201</t>
  </si>
  <si>
    <t>2722</t>
  </si>
  <si>
    <t>동 2차 제련, 정련 및 합금</t>
  </si>
  <si>
    <t>272102</t>
  </si>
  <si>
    <t>알루미늄 제련, 정련 및 합금 제조업</t>
  </si>
  <si>
    <t>알루미늄 1차 제련, 정련</t>
  </si>
  <si>
    <t>272202</t>
  </si>
  <si>
    <t>알루미늄 2차 제련, 정련 및 합금</t>
  </si>
  <si>
    <t>272103</t>
  </si>
  <si>
    <t>연 및 아연 제련, 정련 및 합금 제조업</t>
  </si>
  <si>
    <t>연 및 아연 제1차 제련, 정련</t>
  </si>
  <si>
    <t>연 및 아연 제2차 제련, 정련 및 합금</t>
  </si>
  <si>
    <t>기타 비철금속 제련, 정련 및 합금 제조업</t>
  </si>
  <si>
    <t>기타 비철금속 제1차 제련, 정련</t>
  </si>
  <si>
    <t>기타 비철금속 제2차 제련, 정련 및 합금</t>
  </si>
  <si>
    <t>272300</t>
  </si>
  <si>
    <t>272301</t>
  </si>
  <si>
    <t>2723</t>
  </si>
  <si>
    <t>비철금속 압연, 압출 및 연신제품 제조업</t>
  </si>
  <si>
    <t>동 압연, 압출 및 연신제품 제조업</t>
  </si>
  <si>
    <t>알루미늄 압연, 압출 및 연신제품 제조업</t>
  </si>
  <si>
    <t>272302</t>
  </si>
  <si>
    <t>기타 비철금속 압연, 압출 및 연신제품 제조업</t>
  </si>
  <si>
    <t>272900</t>
  </si>
  <si>
    <t>2729</t>
  </si>
  <si>
    <t>기타 1차 비철금속 제조업</t>
  </si>
  <si>
    <t>273101</t>
  </si>
  <si>
    <t>273</t>
  </si>
  <si>
    <t>금속 주조업</t>
  </si>
  <si>
    <t>2731</t>
  </si>
  <si>
    <t>철강 주조업</t>
  </si>
  <si>
    <t>선철 주물 주조업</t>
  </si>
  <si>
    <t>2431</t>
  </si>
  <si>
    <t>273102</t>
  </si>
  <si>
    <t>강 주물 주조업</t>
  </si>
  <si>
    <t>273200</t>
  </si>
  <si>
    <t>2732</t>
  </si>
  <si>
    <t>비철금속 주조업</t>
  </si>
  <si>
    <t>알루미늄 주물 주조업</t>
  </si>
  <si>
    <t>2432</t>
  </si>
  <si>
    <t>273201</t>
  </si>
  <si>
    <t>동 주물 주조업</t>
  </si>
  <si>
    <t>273202</t>
  </si>
  <si>
    <t>기타 비철금속 주조업</t>
  </si>
  <si>
    <t>281100</t>
  </si>
  <si>
    <t>28</t>
  </si>
  <si>
    <t>금속 가공제품 제조업; 기계 및 가구 제외</t>
  </si>
  <si>
    <t>281</t>
  </si>
  <si>
    <t>구조용 금속제품, 탱크 및 증기발생기 제조업</t>
    <phoneticPr fontId="4" type="noConversion"/>
  </si>
  <si>
    <t>2811</t>
  </si>
  <si>
    <t>구조용 금속제품 제조업</t>
  </si>
  <si>
    <t>금속 문, 창, 셔터 및 관련제품 제조업</t>
  </si>
  <si>
    <t>금속가공제품 제조업; 기계 및 가구 제외</t>
  </si>
  <si>
    <t>구조용 금속제품, 탱크 및 증기발생기 제조업</t>
  </si>
  <si>
    <t>281103</t>
  </si>
  <si>
    <t>구조용 금속 판제품 및 공작물 제조업</t>
  </si>
  <si>
    <t>281104</t>
  </si>
  <si>
    <t>육상 금속 골조 구조재 제조업</t>
  </si>
  <si>
    <t>281105</t>
  </si>
  <si>
    <t>수상 금속 골조 구조재 제조업</t>
  </si>
  <si>
    <t>281106</t>
  </si>
  <si>
    <t>기타 구조용 금속제품 제조업</t>
  </si>
  <si>
    <t>281201</t>
  </si>
  <si>
    <t>2812</t>
  </si>
  <si>
    <t>산업용 난방 보일러, 금속탱크 및 유사 용기 제조업</t>
  </si>
  <si>
    <t>산업용 난방보일러 및 방열기 제조업</t>
  </si>
  <si>
    <t>2512</t>
  </si>
  <si>
    <t>281202</t>
  </si>
  <si>
    <t>방열기</t>
  </si>
  <si>
    <t>281204</t>
  </si>
  <si>
    <t>금속 탱크 및 저장 용기 제조업</t>
  </si>
  <si>
    <t>281205</t>
  </si>
  <si>
    <t>압축 및 액화 가스 용기 제조업</t>
  </si>
  <si>
    <t>281300</t>
  </si>
  <si>
    <t>2813</t>
  </si>
  <si>
    <t>핵반응기 및 증기보일러 제조업</t>
  </si>
  <si>
    <t>2513</t>
  </si>
  <si>
    <t>292700</t>
  </si>
  <si>
    <t>29</t>
  </si>
  <si>
    <t>292</t>
  </si>
  <si>
    <t>무기 및 총포탄 제조업</t>
  </si>
  <si>
    <t>2927</t>
  </si>
  <si>
    <t>2520</t>
  </si>
  <si>
    <t>289101</t>
  </si>
  <si>
    <t>289</t>
  </si>
  <si>
    <t>기타 금속 가공제품 제조업</t>
  </si>
  <si>
    <t>2891</t>
  </si>
  <si>
    <t>금속 단조, 압형 및 분말 야금제품 제조업</t>
  </si>
  <si>
    <t>분말 야금제품 제조업</t>
  </si>
  <si>
    <t>259</t>
  </si>
  <si>
    <t>2591</t>
  </si>
  <si>
    <t>289102</t>
  </si>
  <si>
    <t>금속 단조제품 제조업</t>
  </si>
  <si>
    <t>289103</t>
  </si>
  <si>
    <t>자동차용 금속 압형제품 제조업</t>
  </si>
  <si>
    <t>289104</t>
  </si>
  <si>
    <t>그 외 금속 압형제품 제조업</t>
  </si>
  <si>
    <t>289202</t>
  </si>
  <si>
    <t>289206</t>
  </si>
  <si>
    <t>2892</t>
  </si>
  <si>
    <t>금속 열처리, 도금 및 기타 금속 가공업</t>
  </si>
  <si>
    <t>금속 열처리업</t>
  </si>
  <si>
    <t>2592</t>
  </si>
  <si>
    <t>289207</t>
  </si>
  <si>
    <t>도금업</t>
  </si>
  <si>
    <t>도장 및 기타 피막 처리업</t>
  </si>
  <si>
    <t>289201</t>
  </si>
  <si>
    <t>289205</t>
  </si>
  <si>
    <t>절삭 가공 및 유사 처리업</t>
  </si>
  <si>
    <t>그 외 기타 금속 가공업</t>
  </si>
  <si>
    <t>금속용접처리</t>
  </si>
  <si>
    <t>289208</t>
  </si>
  <si>
    <t>289303</t>
  </si>
  <si>
    <t>289304</t>
  </si>
  <si>
    <t>2893</t>
  </si>
  <si>
    <t>날붙이, 수공구 및 일반 철물 제조업</t>
  </si>
  <si>
    <t>날붙이 제조업</t>
  </si>
  <si>
    <t>2593</t>
  </si>
  <si>
    <t>289302</t>
  </si>
  <si>
    <t>일반 철물 제조업</t>
  </si>
  <si>
    <t>자물쇠 및 열쇠</t>
  </si>
  <si>
    <t>289301</t>
  </si>
  <si>
    <t>비동력식 수공구 제조업</t>
  </si>
  <si>
    <t>농업용 및 정원용</t>
  </si>
  <si>
    <t>289306</t>
  </si>
  <si>
    <t>톱 및 호환성 공구 제조업</t>
  </si>
  <si>
    <t>289901</t>
  </si>
  <si>
    <t>289908</t>
  </si>
  <si>
    <t>2899</t>
  </si>
  <si>
    <t>금속 파스너, 스프링 및 금속선 가공제품 제조업</t>
  </si>
  <si>
    <t>볼트 및 너트류 제조업</t>
  </si>
  <si>
    <t>2594</t>
  </si>
  <si>
    <t>289910</t>
  </si>
  <si>
    <t>그 외 금속 파스너 및 나사제품 제조업</t>
  </si>
  <si>
    <t>289913</t>
  </si>
  <si>
    <t>금속 스프링 제조업</t>
  </si>
  <si>
    <t>금속선 가공제품 제조업</t>
  </si>
  <si>
    <t>289902</t>
  </si>
  <si>
    <t>그 외 기타 금속 가공제품 제조업</t>
  </si>
  <si>
    <t>금속 캔 및 기타 포장용기 제조업</t>
  </si>
  <si>
    <t>2599</t>
  </si>
  <si>
    <t>289903</t>
  </si>
  <si>
    <t>수동식 식품 가공 기기 및 금속 주방용기 제조업</t>
  </si>
  <si>
    <t>289916</t>
  </si>
  <si>
    <t>금속 위생용품 제조업</t>
  </si>
  <si>
    <t>289917</t>
  </si>
  <si>
    <t>금속 표시판 제조업</t>
  </si>
  <si>
    <t>289914</t>
  </si>
  <si>
    <t>피복 및 충전 용접봉 제조업</t>
  </si>
  <si>
    <t>281101</t>
  </si>
  <si>
    <t>그 외 기타 분류 안된 금속 가공제품 제조업</t>
  </si>
  <si>
    <t>사무실용 금속비품</t>
  </si>
  <si>
    <t>289918</t>
  </si>
  <si>
    <t>금고</t>
  </si>
  <si>
    <t>321000</t>
  </si>
  <si>
    <t>321002</t>
  </si>
  <si>
    <t>32</t>
  </si>
  <si>
    <t>전자 부품, 컴퓨터, 영상, 음향 및 통신장비 제조업</t>
  </si>
  <si>
    <t>321</t>
  </si>
  <si>
    <t>반도체 제조업</t>
  </si>
  <si>
    <t>3210</t>
  </si>
  <si>
    <t>전자집적회로 제조업</t>
  </si>
  <si>
    <t>메모리용 전자집적회로 제조업</t>
  </si>
  <si>
    <t>2611</t>
  </si>
  <si>
    <t>321003</t>
  </si>
  <si>
    <t>비메모리용 및 기타 전자집적회로 제조업</t>
  </si>
  <si>
    <t>321004</t>
  </si>
  <si>
    <t>다이오드, 트랜지스터 및 유사 반도체 소자 제조업</t>
  </si>
  <si>
    <t>발광 다이오드 제조업</t>
  </si>
  <si>
    <t>2612</t>
  </si>
  <si>
    <t>기타 반도체 소자 제조업</t>
  </si>
  <si>
    <t>321005</t>
  </si>
  <si>
    <t>전자 부품 제조업</t>
  </si>
  <si>
    <t>표시장치 제조업</t>
  </si>
  <si>
    <t>액정 표시장치 제조업</t>
  </si>
  <si>
    <t>262</t>
  </si>
  <si>
    <t>2621</t>
  </si>
  <si>
    <t>321006</t>
  </si>
  <si>
    <t>유기 발광 표시장치 제조업</t>
  </si>
  <si>
    <t>321007</t>
  </si>
  <si>
    <t>기타 표시장치 제조업</t>
  </si>
  <si>
    <t>321008</t>
  </si>
  <si>
    <t>인쇄회로기판 및 전자부품 실장기판 제조업</t>
  </si>
  <si>
    <t>인쇄회로기판용 적층판 제조업</t>
  </si>
  <si>
    <t>2622</t>
  </si>
  <si>
    <t>321009</t>
  </si>
  <si>
    <t>경성 인쇄회로기판 제조업</t>
  </si>
  <si>
    <t>321011</t>
  </si>
  <si>
    <t>연성 및 기타 인쇄회로기판 제조업</t>
  </si>
  <si>
    <t>321012</t>
  </si>
  <si>
    <t>전자 부품 실장기판 제조업</t>
  </si>
  <si>
    <t>321013</t>
  </si>
  <si>
    <t>기타 전자 부품 제조업</t>
  </si>
  <si>
    <t>전자 축전기 제조업</t>
  </si>
  <si>
    <t>2629</t>
  </si>
  <si>
    <t>321014</t>
  </si>
  <si>
    <t>전자 저항기 제조업</t>
  </si>
  <si>
    <t>321015</t>
  </si>
  <si>
    <t>전자카드 제조업</t>
  </si>
  <si>
    <t>311001</t>
  </si>
  <si>
    <t>31</t>
  </si>
  <si>
    <t>311</t>
  </si>
  <si>
    <t>3110</t>
  </si>
  <si>
    <t>전자코일, 변성기 및 기타 전자 유도자 제조업</t>
  </si>
  <si>
    <t>321016</t>
  </si>
  <si>
    <t>전자 감지장치 제조업</t>
  </si>
  <si>
    <t>그 외 기타 전자 부품 제조업</t>
  </si>
  <si>
    <t>300100</t>
  </si>
  <si>
    <t>30</t>
  </si>
  <si>
    <t>300</t>
  </si>
  <si>
    <t>컴퓨터 및 주변 장치 제조업</t>
  </si>
  <si>
    <t>3001</t>
  </si>
  <si>
    <t>컴퓨터 제조업</t>
  </si>
  <si>
    <t>263</t>
  </si>
  <si>
    <t>2631</t>
  </si>
  <si>
    <t>300101</t>
  </si>
  <si>
    <t>300102</t>
  </si>
  <si>
    <t>기억 장치 및 주변 기기 제조업</t>
  </si>
  <si>
    <t>기억 장치 제조업</t>
  </si>
  <si>
    <t>2632</t>
  </si>
  <si>
    <t>300103</t>
  </si>
  <si>
    <t>컴퓨터 모니터 제조업</t>
  </si>
  <si>
    <t>300104</t>
  </si>
  <si>
    <t>컴퓨터 프린터 제조업</t>
  </si>
  <si>
    <t>기타 주변 기기 제조업</t>
  </si>
  <si>
    <t>322002</t>
  </si>
  <si>
    <t>322</t>
  </si>
  <si>
    <t>통신 및 방송장비 제조업</t>
  </si>
  <si>
    <t>3220</t>
  </si>
  <si>
    <t>유선 통신장비 제조업</t>
  </si>
  <si>
    <t>264</t>
  </si>
  <si>
    <t>2641</t>
  </si>
  <si>
    <t>322003</t>
  </si>
  <si>
    <t>방송 및 무선 통신장비 제조업</t>
  </si>
  <si>
    <t>방송장비 제조업</t>
  </si>
  <si>
    <t>2642</t>
  </si>
  <si>
    <t>322004</t>
  </si>
  <si>
    <t>이동 전화기 제조업</t>
  </si>
  <si>
    <t>322005</t>
  </si>
  <si>
    <t>기타 무선 통신장비 제조업</t>
  </si>
  <si>
    <t>323001</t>
  </si>
  <si>
    <t>323005</t>
  </si>
  <si>
    <t>323</t>
  </si>
  <si>
    <t>영상 및 음향 기기 제조업</t>
  </si>
  <si>
    <t>3230</t>
  </si>
  <si>
    <t>텔레비전, 비디오 및 기타 영상 기기 제조업</t>
  </si>
  <si>
    <t>텔레비전 제조업</t>
  </si>
  <si>
    <t>265</t>
  </si>
  <si>
    <t>2651</t>
  </si>
  <si>
    <t>비디오 및 기타 영상 기기 제조업</t>
  </si>
  <si>
    <t>323006</t>
  </si>
  <si>
    <t>오디오, 스피커 및 기타 음향 기기 제조업</t>
  </si>
  <si>
    <t>라디오, 녹음 및 재생 기기 제조업</t>
  </si>
  <si>
    <t>2652</t>
  </si>
  <si>
    <t>323007</t>
  </si>
  <si>
    <t>영상 및 음향 기기 제조업</t>
    <phoneticPr fontId="4" type="noConversion"/>
  </si>
  <si>
    <t>기타 음향기기 제조업</t>
  </si>
  <si>
    <t>242902</t>
  </si>
  <si>
    <t>마그네틱 및 광학 매체 제조업</t>
  </si>
  <si>
    <t>266</t>
  </si>
  <si>
    <t>2660</t>
  </si>
  <si>
    <t>331100</t>
  </si>
  <si>
    <t>331103</t>
  </si>
  <si>
    <t>33</t>
  </si>
  <si>
    <t>의료, 정밀, 광학 기기 및 시계 제조업</t>
  </si>
  <si>
    <t>331</t>
  </si>
  <si>
    <t>의료용 기기 제조업</t>
  </si>
  <si>
    <t>3311</t>
  </si>
  <si>
    <t>방사선 장치 및 전기식 진단 기기 제조업</t>
  </si>
  <si>
    <t>방사선 장치 제조업</t>
  </si>
  <si>
    <t>전기식 진단 및 요법 기기 제조업</t>
  </si>
  <si>
    <t>331102</t>
  </si>
  <si>
    <t>331104</t>
  </si>
  <si>
    <t>기타 의료용 기기 제조업</t>
  </si>
  <si>
    <t>치과용 기기 제조업</t>
  </si>
  <si>
    <t>331101</t>
  </si>
  <si>
    <t>정형 외과용 및 신체 보정용 기기 제조업</t>
  </si>
  <si>
    <t>치과기공소</t>
  </si>
  <si>
    <t>331105</t>
  </si>
  <si>
    <t>332000</t>
  </si>
  <si>
    <t>332</t>
  </si>
  <si>
    <t>의료용 기기 제조업</t>
    <phoneticPr fontId="4" type="noConversion"/>
  </si>
  <si>
    <t>3320</t>
  </si>
  <si>
    <t>안경 및 안경렌즈 제조업</t>
  </si>
  <si>
    <t>332001</t>
  </si>
  <si>
    <t>332002</t>
  </si>
  <si>
    <t>안경렌즈</t>
  </si>
  <si>
    <t>331106</t>
  </si>
  <si>
    <t>의료용 가구 제조업</t>
  </si>
  <si>
    <t>그 외 기타 의료용 기기 제조업</t>
  </si>
  <si>
    <t>331201</t>
  </si>
  <si>
    <t>331203</t>
  </si>
  <si>
    <t>측정, 시험, 항해, 제어 및 기타 정밀 기기 제조업; 광학 기기 제외</t>
    <phoneticPr fontId="4" type="noConversion"/>
  </si>
  <si>
    <t>3312</t>
  </si>
  <si>
    <t>측정, 시험, 항해, 제어 및 기타 정밀 기기 제조업</t>
  </si>
  <si>
    <t>레이더, 항행용 무선 기기 및 측량 기구 제조업</t>
  </si>
  <si>
    <t>측정, 시험, 항해, 제어 및 기타 정밀 기기 제조업; 광학 기기 제외</t>
  </si>
  <si>
    <t>331204</t>
  </si>
  <si>
    <t>전자기 측정, 시험 및 분석 기구 제조업</t>
  </si>
  <si>
    <t>물질 검사, 측정 및 분석 기구 제조업</t>
  </si>
  <si>
    <t>331205</t>
  </si>
  <si>
    <t>속도계 및 적산계기 제조업</t>
  </si>
  <si>
    <t>331206</t>
  </si>
  <si>
    <t>기기용 자동 측정 및 제어장치 제조업</t>
  </si>
  <si>
    <t>331300</t>
  </si>
  <si>
    <t>3313</t>
  </si>
  <si>
    <t>산업 처리공정 제어장비 제조업</t>
  </si>
  <si>
    <t>331207</t>
  </si>
  <si>
    <t>기타 측정, 시험, 항해, 제어 및 정밀 기기 제조업</t>
  </si>
  <si>
    <t>332003</t>
  </si>
  <si>
    <t>사진장비 및 광학 기기 제조업</t>
  </si>
  <si>
    <t>사진장비 및 광학기기 제조업</t>
  </si>
  <si>
    <t>광학 렌즈 및 광학 요소 제조업</t>
  </si>
  <si>
    <t>2730</t>
  </si>
  <si>
    <t>사진기, 영사기 및 관련 장비 제조업</t>
  </si>
  <si>
    <t>332004</t>
  </si>
  <si>
    <t>사진장비 및 광학 기기 제조업</t>
    <phoneticPr fontId="4" type="noConversion"/>
  </si>
  <si>
    <t>기타 광학 기기 제조업</t>
  </si>
  <si>
    <t>333000</t>
  </si>
  <si>
    <t>333</t>
  </si>
  <si>
    <t>시계 및 시계 부품 제조업</t>
  </si>
  <si>
    <t>3330</t>
  </si>
  <si>
    <t>311002</t>
  </si>
  <si>
    <t>전기장비 제조업</t>
  </si>
  <si>
    <t>전동기, 발전기 및 전기 변환ㆍ공급ㆍ제어 장치 제조업</t>
  </si>
  <si>
    <t>전동기, 발전기 및 전기 변환장치 제조업</t>
  </si>
  <si>
    <t>전동기 및 발전기 제조업</t>
  </si>
  <si>
    <t>311003</t>
  </si>
  <si>
    <t>변압기 제조업</t>
  </si>
  <si>
    <t>311004</t>
  </si>
  <si>
    <t>방전 램프용 안정기 제조업</t>
  </si>
  <si>
    <t>311005</t>
  </si>
  <si>
    <t>전동기, 발전기 및 전기 변환ㆍ공급ㆍ제어 장치 제조업</t>
    <phoneticPr fontId="4" type="noConversion"/>
  </si>
  <si>
    <t>에너지 저장장치 제조업</t>
  </si>
  <si>
    <t>311006</t>
  </si>
  <si>
    <t>기타 전기 변환장치 제조업</t>
  </si>
  <si>
    <t>312000</t>
  </si>
  <si>
    <t>312001</t>
  </si>
  <si>
    <t>312</t>
  </si>
  <si>
    <t>3120</t>
  </si>
  <si>
    <t>전기 공급 및 제어장치 제조업</t>
  </si>
  <si>
    <t>전기회로 개폐, 보호 장치 제조업</t>
  </si>
  <si>
    <t>312002</t>
  </si>
  <si>
    <t>전기회로 접속장치 제조업</t>
  </si>
  <si>
    <t>배전반 및 전기 자동제어반 제조업</t>
  </si>
  <si>
    <t>314000</t>
  </si>
  <si>
    <t>314001</t>
  </si>
  <si>
    <t>314</t>
  </si>
  <si>
    <t>일차전지 및 축전지 제조업</t>
  </si>
  <si>
    <t>3140</t>
  </si>
  <si>
    <t>일차전지 제조업</t>
  </si>
  <si>
    <t>282</t>
  </si>
  <si>
    <t>2820</t>
  </si>
  <si>
    <t>축전지 제조업</t>
  </si>
  <si>
    <t>313001</t>
  </si>
  <si>
    <t>313003</t>
  </si>
  <si>
    <t>313</t>
  </si>
  <si>
    <t>절연선 및 케이블 제조업</t>
  </si>
  <si>
    <t>3130</t>
  </si>
  <si>
    <t>광섬유 케이블 제조업</t>
  </si>
  <si>
    <t>283</t>
  </si>
  <si>
    <t>2830</t>
  </si>
  <si>
    <t>기타 절연선 및 케이블 제조업</t>
  </si>
  <si>
    <t>313002</t>
  </si>
  <si>
    <t>절연 코드세트 및 기타 도체 제조업</t>
  </si>
  <si>
    <t>315001</t>
  </si>
  <si>
    <t>315003</t>
  </si>
  <si>
    <t>315</t>
  </si>
  <si>
    <t>전구 및 조명장치 제조업</t>
  </si>
  <si>
    <t>3150</t>
  </si>
  <si>
    <t>전구 및 램프 제조업</t>
  </si>
  <si>
    <t>284</t>
  </si>
  <si>
    <t>2841</t>
  </si>
  <si>
    <t>319001</t>
  </si>
  <si>
    <t>319</t>
  </si>
  <si>
    <t>전구 및 조명장치 제조업</t>
    <phoneticPr fontId="4" type="noConversion"/>
  </si>
  <si>
    <t>3190</t>
  </si>
  <si>
    <t>조명장치 제조업</t>
  </si>
  <si>
    <t>운송장비용 조명장치 제조업</t>
  </si>
  <si>
    <t>2842</t>
  </si>
  <si>
    <t>일반용 전기 조명장치 제조업</t>
  </si>
  <si>
    <t>315002</t>
  </si>
  <si>
    <t>전시 및 광고용 조명장치 제조업</t>
  </si>
  <si>
    <t>315005</t>
  </si>
  <si>
    <t>기타 조명장치 제조업</t>
  </si>
  <si>
    <t>293001</t>
  </si>
  <si>
    <t>293</t>
  </si>
  <si>
    <t>가정용 기기 제조업</t>
  </si>
  <si>
    <t>2930</t>
  </si>
  <si>
    <t>가정용 전기 기기 제조업</t>
  </si>
  <si>
    <t>주방용 전기 기기 제조업</t>
  </si>
  <si>
    <t>285</t>
  </si>
  <si>
    <t>2851</t>
  </si>
  <si>
    <t>293005</t>
  </si>
  <si>
    <t>가정용 전기 난방기기 제조업</t>
  </si>
  <si>
    <t>293002</t>
  </si>
  <si>
    <t>기타 가정용 전기 기기 제조업</t>
  </si>
  <si>
    <t>293004</t>
  </si>
  <si>
    <t>가정용 비전기식 조리 및 난방 기구 제조업</t>
  </si>
  <si>
    <t>2852</t>
  </si>
  <si>
    <t>319002</t>
  </si>
  <si>
    <t>319003</t>
  </si>
  <si>
    <t>기타 전기장비 제조업</t>
    <phoneticPr fontId="4" type="noConversion"/>
  </si>
  <si>
    <t>기타 전기장비 제조업</t>
  </si>
  <si>
    <t>전기 경보 및 신호장치 제조업</t>
  </si>
  <si>
    <t>2890</t>
  </si>
  <si>
    <t>319004</t>
  </si>
  <si>
    <t>전기용 탄소제품 및 절연제품 제조업</t>
  </si>
  <si>
    <t>319005</t>
  </si>
  <si>
    <t>교통 신호장치 제조업</t>
  </si>
  <si>
    <t>그 외 기타 전기장비 제조업</t>
  </si>
  <si>
    <t>291100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</si>
  <si>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</si>
  <si>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</si>
  <si>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</si>
  <si>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</si>
  <si>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</si>
  <si>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내연기관 제조업</t>
  </si>
  <si>
    <t>291101</t>
  </si>
  <si>
    <t>내연기관 및 터빈 제조업; 항공기용 및 차량용 제외</t>
    <phoneticPr fontId="4" type="noConversion"/>
  </si>
  <si>
    <t>기타 기관 및 터빈 제조업</t>
    <phoneticPr fontId="4" type="noConversion"/>
  </si>
  <si>
    <t>기타 기관 및 터빈 제조업</t>
  </si>
  <si>
    <t>291200</t>
  </si>
  <si>
    <t>2912</t>
  </si>
  <si>
    <t>유압 기기 제조업</t>
  </si>
  <si>
    <t>291201</t>
  </si>
  <si>
    <t>펌프 및 압축기 제조업; 탭, 밸브 및 유사 장치 제조 포함</t>
  </si>
  <si>
    <t>액체 펌프 제조업</t>
  </si>
  <si>
    <t>2913</t>
  </si>
  <si>
    <t>291202</t>
  </si>
  <si>
    <t>기체 펌프 및 압축기 제조업</t>
  </si>
  <si>
    <t>281102</t>
  </si>
  <si>
    <t>일반 목적용 기계 제조업</t>
    <phoneticPr fontId="4" type="noConversion"/>
  </si>
  <si>
    <t>탭, 밸브 및 유사 장치 제조업</t>
  </si>
  <si>
    <t>291300</t>
  </si>
  <si>
    <t>291301</t>
  </si>
  <si>
    <t>베어링, 기어 및 동력 전달장치 제조업</t>
  </si>
  <si>
    <t>구름베어링 제조업</t>
  </si>
  <si>
    <t>2914</t>
  </si>
  <si>
    <t>기어 및 동력전달장치 제조업</t>
  </si>
  <si>
    <t>291401</t>
  </si>
  <si>
    <t>산업용 오븐, 노 및 노용 버너 제조업</t>
  </si>
  <si>
    <t>2915</t>
  </si>
  <si>
    <t>291501</t>
  </si>
  <si>
    <t>산업용 트럭, 승강기 및 물품 취급장비 제조업</t>
  </si>
  <si>
    <t>산업용 트럭 및 적재기 제조업</t>
  </si>
  <si>
    <t>2916</t>
  </si>
  <si>
    <t>291502</t>
  </si>
  <si>
    <t>291503</t>
  </si>
  <si>
    <t>승강기 제조업</t>
  </si>
  <si>
    <t>291504</t>
  </si>
  <si>
    <t>컨베이어 장치 제조업</t>
  </si>
  <si>
    <t>기타 물품 취급장비 제조업</t>
  </si>
  <si>
    <t>291902</t>
  </si>
  <si>
    <t>2919</t>
  </si>
  <si>
    <t>냉각, 공기 조화, 여과, 증류 및 가스 발생기 제조업</t>
  </si>
  <si>
    <t>산업용 냉장 및 냉동장비 제조업</t>
  </si>
  <si>
    <t>2917</t>
  </si>
  <si>
    <t>291903</t>
  </si>
  <si>
    <t>공기 조화장치 제조업</t>
  </si>
  <si>
    <t>291904</t>
  </si>
  <si>
    <t>산업용 송풍기 및 배기장치 제조업</t>
  </si>
  <si>
    <t>291905</t>
  </si>
  <si>
    <t>기체 여과기 제조업</t>
  </si>
  <si>
    <t>291906</t>
  </si>
  <si>
    <t>액체 여과기 제조업</t>
  </si>
  <si>
    <t>291907</t>
  </si>
  <si>
    <t>증류기, 열 교환기 및 가스 발생기 제조업</t>
  </si>
  <si>
    <t>300201</t>
  </si>
  <si>
    <t>3002</t>
  </si>
  <si>
    <t>사무용 기계 및 장비 제조업</t>
  </si>
  <si>
    <t>2918</t>
  </si>
  <si>
    <t>300202</t>
  </si>
  <si>
    <t>복사기(사진식 등)</t>
  </si>
  <si>
    <t>291901</t>
  </si>
  <si>
    <t>기타 일반 목적용 기계 제조업</t>
  </si>
  <si>
    <t>일반 저울 제조업</t>
  </si>
  <si>
    <t>291908</t>
  </si>
  <si>
    <t>용기 세척, 포장 및 충전기 제조업</t>
  </si>
  <si>
    <t>291909</t>
  </si>
  <si>
    <t>분사기 및 소화기 제조업</t>
  </si>
  <si>
    <t>292201</t>
  </si>
  <si>
    <t>2922</t>
  </si>
  <si>
    <t>동력식 수지 공구 제조업</t>
  </si>
  <si>
    <t>291911</t>
  </si>
  <si>
    <t>그 외 기타 일반 목적용 기계 제조업</t>
  </si>
  <si>
    <t>292100</t>
  </si>
  <si>
    <t>특수 목적용 기계 제조업</t>
  </si>
  <si>
    <t>2921</t>
  </si>
  <si>
    <t>농업 및 임업용 기계 제조업</t>
  </si>
  <si>
    <t>292203</t>
  </si>
  <si>
    <t>가공 공작기계 제조업</t>
  </si>
  <si>
    <t>전자 응용 절삭기계 제조업</t>
  </si>
  <si>
    <t>292205</t>
  </si>
  <si>
    <t>디지털 적층 성형기계 제조업</t>
  </si>
  <si>
    <t>292202</t>
  </si>
  <si>
    <t>금속 절삭기계 제조업</t>
  </si>
  <si>
    <t>292206</t>
  </si>
  <si>
    <t>금속 성형기계 제조업</t>
  </si>
  <si>
    <t>292204</t>
  </si>
  <si>
    <t>기타 가공 공작기계 제조업</t>
  </si>
  <si>
    <t>292300</t>
  </si>
  <si>
    <t>2923</t>
  </si>
  <si>
    <t>금속 주조 및 기타 야금용 기계 제조업</t>
  </si>
  <si>
    <t>292400</t>
  </si>
  <si>
    <t>2924</t>
  </si>
  <si>
    <t>건설 및 광업용 기계장비 제조업</t>
  </si>
  <si>
    <t>건설 및 채광용 기계장비 제조업</t>
  </si>
  <si>
    <t>292401</t>
  </si>
  <si>
    <t>광물 처리 및 취급장비 제조업</t>
  </si>
  <si>
    <t>292500</t>
  </si>
  <si>
    <t>2925</t>
  </si>
  <si>
    <t>음ㆍ식료품 및 담배 가공기계 제조업</t>
  </si>
  <si>
    <t>292600</t>
  </si>
  <si>
    <t>292601</t>
  </si>
  <si>
    <t>2926</t>
  </si>
  <si>
    <t>섬유, 의복 및 가죽 가공기계 제조업</t>
  </si>
  <si>
    <t>산업용 섬유 세척, 염색, 정리 및 가공 기계 제조업</t>
  </si>
  <si>
    <t>기타 섬유, 의복 및 가죽 가공기계 제조업</t>
  </si>
  <si>
    <t>292903</t>
  </si>
  <si>
    <t>292908</t>
  </si>
  <si>
    <t>2929</t>
  </si>
  <si>
    <t>반도체 및 디스플레이 제조용 기계 제조업</t>
  </si>
  <si>
    <t>반도체 제조용 기계 제조업</t>
  </si>
  <si>
    <t>292909</t>
  </si>
  <si>
    <t>디스플레이 제조용 기계 제조업</t>
  </si>
  <si>
    <t>292901</t>
  </si>
  <si>
    <t>산업용 로봇 제조업</t>
  </si>
  <si>
    <t>2928</t>
  </si>
  <si>
    <t>292902</t>
  </si>
  <si>
    <t>292905</t>
  </si>
  <si>
    <t>기타 특수 목적용 기계 제조업</t>
  </si>
  <si>
    <t>펄프 및 종이 가공용 기계 제조업</t>
  </si>
  <si>
    <t>292906</t>
  </si>
  <si>
    <t>고무, 화학섬유 및 플라스틱 성형기 제조업</t>
  </si>
  <si>
    <t>인쇄 및 제책용 기계 제조업</t>
  </si>
  <si>
    <t>주형 및 금형 제조업</t>
  </si>
  <si>
    <t>292907</t>
  </si>
  <si>
    <t>그 외 기타 특수 목적용 기계 제조업</t>
  </si>
  <si>
    <t>341001</t>
  </si>
  <si>
    <t>341003</t>
  </si>
  <si>
    <t>34</t>
  </si>
  <si>
    <t>자동차 및 트레일러 제조업</t>
  </si>
  <si>
    <t>341</t>
  </si>
  <si>
    <t>자동차용 엔진 및 자동차 제조업</t>
  </si>
  <si>
    <t>3410</t>
  </si>
  <si>
    <t>자동차용 엔진 제조업</t>
  </si>
  <si>
    <t>301</t>
  </si>
  <si>
    <t>3011</t>
  </si>
  <si>
    <t>341004</t>
  </si>
  <si>
    <t>자동차 제조업</t>
  </si>
  <si>
    <t>승용차 및 기타 여객용 자동차 제조업</t>
  </si>
  <si>
    <t>3012</t>
  </si>
  <si>
    <t>화물 자동차 및 특수 목적용 자동차 제조업</t>
  </si>
  <si>
    <t>342000</t>
  </si>
  <si>
    <t>342001</t>
  </si>
  <si>
    <t>342</t>
  </si>
  <si>
    <t>자동차 차체 및 트레일러 제조업</t>
  </si>
  <si>
    <t>3420</t>
  </si>
  <si>
    <t>차체 및 특장차 제조업</t>
  </si>
  <si>
    <t>302</t>
  </si>
  <si>
    <t>3020</t>
  </si>
  <si>
    <t>342002</t>
  </si>
  <si>
    <t>자동차 구조 및 장치 변경업</t>
  </si>
  <si>
    <t>자동차 차체 및 트레일러 제조업</t>
    <phoneticPr fontId="4" type="noConversion"/>
  </si>
  <si>
    <t>트레일러 및 세미 트레일러 제조업</t>
  </si>
  <si>
    <t>343000</t>
  </si>
  <si>
    <t>343001</t>
  </si>
  <si>
    <t>343</t>
  </si>
  <si>
    <t>자동차 신품 부품 제조업</t>
    <phoneticPr fontId="4" type="noConversion"/>
  </si>
  <si>
    <t>3430</t>
  </si>
  <si>
    <t>자동차 엔진용 신품 부품 제조업</t>
  </si>
  <si>
    <t>303</t>
  </si>
  <si>
    <t>자동차 신품 부품 제조업</t>
  </si>
  <si>
    <t>3031</t>
  </si>
  <si>
    <t>343002</t>
  </si>
  <si>
    <t>자동차 차체용 신품 부품 제조업</t>
  </si>
  <si>
    <t>3032</t>
  </si>
  <si>
    <t>343003</t>
  </si>
  <si>
    <t>자동차용 신품 동력 전달장치 및 전기장치 제조업</t>
  </si>
  <si>
    <t>자동차용 신품 동력 전달장치 제조업</t>
  </si>
  <si>
    <t>3033</t>
  </si>
  <si>
    <t>343004</t>
  </si>
  <si>
    <t>자동차용 신품 전기장치 제조업</t>
  </si>
  <si>
    <t>343005</t>
  </si>
  <si>
    <t>자동차용 기타 신품 부품 제조업</t>
  </si>
  <si>
    <t>자동차용 신품 조향장치 및 현가장치 제조업</t>
  </si>
  <si>
    <t>3039</t>
  </si>
  <si>
    <t>343006</t>
  </si>
  <si>
    <t>자동차용 신품 제동장치 제조업</t>
  </si>
  <si>
    <t>172108</t>
  </si>
  <si>
    <t>자동차용 신품 의자 제조업</t>
  </si>
  <si>
    <t>그 외 자동차용 신품 부품 제조업</t>
  </si>
  <si>
    <t>343007</t>
  </si>
  <si>
    <t>자동차 재제조 부품 제조업</t>
    <phoneticPr fontId="4" type="noConversion"/>
  </si>
  <si>
    <t>자동차 재제조 부품 제조업</t>
  </si>
  <si>
    <t>304</t>
  </si>
  <si>
    <t>3040</t>
  </si>
  <si>
    <t>351101</t>
  </si>
  <si>
    <t>35</t>
  </si>
  <si>
    <t>기타 운송장비 제조업</t>
  </si>
  <si>
    <t>351</t>
  </si>
  <si>
    <t>선박 및 보트 건조업</t>
  </si>
  <si>
    <t>3511</t>
  </si>
  <si>
    <t>선박 및 수상 부유 구조물 건조업</t>
  </si>
  <si>
    <t>강선 건조업</t>
  </si>
  <si>
    <t>3111</t>
  </si>
  <si>
    <t>351103</t>
  </si>
  <si>
    <t>351106</t>
  </si>
  <si>
    <t>합성수지선 건조업</t>
  </si>
  <si>
    <t>351105</t>
  </si>
  <si>
    <t>기타 선박 건조업</t>
  </si>
  <si>
    <t>쇄빙선,공장선 및 특수선박</t>
  </si>
  <si>
    <t>351102</t>
  </si>
  <si>
    <t>목선</t>
  </si>
  <si>
    <t>351107</t>
  </si>
  <si>
    <t>선박 구성 부분품 제조업</t>
  </si>
  <si>
    <t>351200</t>
  </si>
  <si>
    <t>3512</t>
  </si>
  <si>
    <t>오락 및 스포츠용 보트 건조업</t>
  </si>
  <si>
    <t>3112</t>
  </si>
  <si>
    <t>352000</t>
  </si>
  <si>
    <t>352001</t>
  </si>
  <si>
    <t>352</t>
  </si>
  <si>
    <t>철도장비 제조업</t>
  </si>
  <si>
    <t>3520</t>
  </si>
  <si>
    <t>기관차 및 기타 철도 차량 제조업</t>
  </si>
  <si>
    <t>철도 차량 부품 및 관련 장치물 제조업</t>
  </si>
  <si>
    <t>353000</t>
  </si>
  <si>
    <t>353001</t>
  </si>
  <si>
    <t>353</t>
  </si>
  <si>
    <t>항공기, 우주선 및 부품 제조업</t>
  </si>
  <si>
    <t>3530</t>
  </si>
  <si>
    <t>항공기, 우주선 및 보조장치 제조업</t>
  </si>
  <si>
    <t>유인 항공기, 항공 우주선 및 보조장치 제조업</t>
  </si>
  <si>
    <t>3131</t>
  </si>
  <si>
    <t>353002</t>
  </si>
  <si>
    <t>무인 항공기 및 무인 비행장치 제조업</t>
  </si>
  <si>
    <t>353003</t>
  </si>
  <si>
    <t>항공기용 엔진 및 부품 제조업</t>
  </si>
  <si>
    <t>항공기용 엔진 제조업</t>
  </si>
  <si>
    <t>3132</t>
  </si>
  <si>
    <t>항공기용 부품 제조업</t>
  </si>
  <si>
    <t>359200</t>
  </si>
  <si>
    <t>359201</t>
  </si>
  <si>
    <t>359</t>
  </si>
  <si>
    <t>그 외 기타 운송장비 제조업</t>
  </si>
  <si>
    <t>3592</t>
  </si>
  <si>
    <t>전투용 차량 제조업</t>
  </si>
  <si>
    <t>3191</t>
  </si>
  <si>
    <t>359100</t>
  </si>
  <si>
    <t>3591</t>
  </si>
  <si>
    <t>모터사이클 제조업</t>
  </si>
  <si>
    <t>3192</t>
  </si>
  <si>
    <t>그 외 기타 분류 안된 운송장비 제조업</t>
  </si>
  <si>
    <t>자전거 및 환자용 차량 제조업</t>
  </si>
  <si>
    <t>3199</t>
  </si>
  <si>
    <t>359202</t>
  </si>
  <si>
    <t>그 외 기타 달리 분류되지 않은 운송장비 제조업</t>
  </si>
  <si>
    <t>361002</t>
  </si>
  <si>
    <t>361005</t>
  </si>
  <si>
    <t>가구 제조업</t>
  </si>
  <si>
    <t>361</t>
  </si>
  <si>
    <t>3610</t>
  </si>
  <si>
    <t>침대 및 내장 가구 제조업</t>
  </si>
  <si>
    <t>매트리스 및 침대 제조업</t>
  </si>
  <si>
    <t>320</t>
  </si>
  <si>
    <t>3201</t>
  </si>
  <si>
    <t>361006</t>
  </si>
  <si>
    <t>소파 및 기타 내장 가구 제조업</t>
  </si>
  <si>
    <t>361007</t>
  </si>
  <si>
    <t>목재 가구 제조업</t>
  </si>
  <si>
    <t>주방용 및 음식점용 목재 가구 제조업</t>
  </si>
  <si>
    <t>3202</t>
  </si>
  <si>
    <t>기타 목재 가구 제조업</t>
  </si>
  <si>
    <t>361001</t>
  </si>
  <si>
    <t>기타 가구 제조업</t>
  </si>
  <si>
    <t>금속 가구 제조업</t>
  </si>
  <si>
    <t>3209</t>
  </si>
  <si>
    <t>361003</t>
  </si>
  <si>
    <t>그 외 기타 가구 제조업</t>
  </si>
  <si>
    <t>369101</t>
  </si>
  <si>
    <t>기타 제품 제조업</t>
  </si>
  <si>
    <t>귀금속 및 장신용품 제조업</t>
  </si>
  <si>
    <t>3691</t>
  </si>
  <si>
    <t>귀금속 및 관련제품 제조업</t>
  </si>
  <si>
    <t>369501</t>
  </si>
  <si>
    <t>3695</t>
  </si>
  <si>
    <t>모조 귀금속 및 모조 장신용품 제조업</t>
  </si>
  <si>
    <t>369200</t>
  </si>
  <si>
    <t>369201</t>
  </si>
  <si>
    <t>악기 제조업</t>
  </si>
  <si>
    <t>3692</t>
  </si>
  <si>
    <t>건반 악기 제조업</t>
  </si>
  <si>
    <t>369202</t>
  </si>
  <si>
    <t>전자 악기 제조업</t>
  </si>
  <si>
    <t>기타 악기 제조업</t>
  </si>
  <si>
    <t>369301</t>
  </si>
  <si>
    <t>운동 및 경기용구 제조업</t>
  </si>
  <si>
    <t>3693</t>
  </si>
  <si>
    <t>체조, 육상 및 체력 단련용 장비 제조업</t>
  </si>
  <si>
    <t>369305</t>
  </si>
  <si>
    <t>놀이터용 장비 제조업</t>
  </si>
  <si>
    <t>369306</t>
  </si>
  <si>
    <t>낚시 및 수렵용구 제조업</t>
  </si>
  <si>
    <t>369302</t>
  </si>
  <si>
    <t>기타 운동 및 경기용구 제조업</t>
  </si>
  <si>
    <t>369401</t>
  </si>
  <si>
    <t>인형, 장난감 및 오락용품 제조업</t>
  </si>
  <si>
    <t>3694</t>
  </si>
  <si>
    <t>인형 및 장난감 제조업</t>
  </si>
  <si>
    <t>334</t>
  </si>
  <si>
    <t>3340</t>
  </si>
  <si>
    <t>인형</t>
  </si>
  <si>
    <t>369402</t>
  </si>
  <si>
    <t>장난감</t>
  </si>
  <si>
    <t>369404</t>
  </si>
  <si>
    <t>영상게임기 제조업</t>
  </si>
  <si>
    <t>369405</t>
  </si>
  <si>
    <t>기타 오락용품 제조업</t>
  </si>
  <si>
    <t>놀이용 카드, 도박게임장비 등 유희용구</t>
  </si>
  <si>
    <t>369503</t>
  </si>
  <si>
    <t>그 외 기타 제품 제조업</t>
  </si>
  <si>
    <t>간판 및 광고물 제조업</t>
  </si>
  <si>
    <t>339</t>
  </si>
  <si>
    <t>3391</t>
  </si>
  <si>
    <t>369902</t>
  </si>
  <si>
    <t>사무 및 회화용품 제조업</t>
  </si>
  <si>
    <t>3392</t>
  </si>
  <si>
    <t>369502</t>
  </si>
  <si>
    <t>가발, 장식용품 및 전시용 모형 제조업</t>
  </si>
  <si>
    <t>가발 및 유사 제품 제조업</t>
  </si>
  <si>
    <t>3393</t>
  </si>
  <si>
    <t>369505</t>
  </si>
  <si>
    <t>전시용 모형 제조업</t>
  </si>
  <si>
    <t>369504</t>
  </si>
  <si>
    <t>표구 처리업</t>
  </si>
  <si>
    <t>369905</t>
  </si>
  <si>
    <t>그 외 기타 분류 안된 제품 제조업</t>
  </si>
  <si>
    <t>단추 및 유사 파스너 제조업</t>
  </si>
  <si>
    <t>3399</t>
  </si>
  <si>
    <t>라이터, 연소물 및 흡연용품 제조업</t>
  </si>
  <si>
    <t>369903</t>
  </si>
  <si>
    <t>비 및 솔 제조업</t>
  </si>
  <si>
    <t>369908</t>
  </si>
  <si>
    <t>그 외 기타 달리 분류되지 않은 제품 제조업</t>
  </si>
  <si>
    <t>369904</t>
  </si>
  <si>
    <t>우산, 지팡이</t>
  </si>
  <si>
    <t>922102</t>
  </si>
  <si>
    <t>922106</t>
  </si>
  <si>
    <t>92</t>
  </si>
  <si>
    <t>산업용 기계 및 장비 수리업</t>
  </si>
  <si>
    <t>922</t>
  </si>
  <si>
    <t>9221</t>
  </si>
  <si>
    <t>일반 기계류 수리업</t>
  </si>
  <si>
    <t>건설ㆍ광업용 기계 및 장비 수리업</t>
  </si>
  <si>
    <t>340</t>
  </si>
  <si>
    <t>3401</t>
  </si>
  <si>
    <t>기타 일반 기계 및 장비 수리업</t>
  </si>
  <si>
    <t>922103</t>
  </si>
  <si>
    <t>전기ㆍ전자 및 정밀 기기 수리업</t>
  </si>
  <si>
    <t>3402</t>
  </si>
  <si>
    <t>381000</t>
  </si>
  <si>
    <t>38</t>
  </si>
  <si>
    <t>381</t>
  </si>
  <si>
    <t>그외 기타 제품 제조업</t>
  </si>
  <si>
    <t>3810</t>
  </si>
  <si>
    <t>소사장제</t>
  </si>
  <si>
    <t>381003</t>
  </si>
  <si>
    <t>381004</t>
  </si>
  <si>
    <t>381005</t>
  </si>
  <si>
    <t>381006</t>
  </si>
  <si>
    <t>그 외 기타 사업 지원 서비스업</t>
  </si>
  <si>
    <t>포장 및 충전업</t>
  </si>
  <si>
    <t>N</t>
  </si>
  <si>
    <t>사업시설 관리, 사업 지원 및 임대 서비스업</t>
  </si>
  <si>
    <t>75</t>
  </si>
  <si>
    <t>사업 지원 서비스업</t>
  </si>
  <si>
    <t>759</t>
  </si>
  <si>
    <t>기타 사업 지원 서비스업</t>
  </si>
  <si>
    <t>7599</t>
  </si>
  <si>
    <t>381007</t>
  </si>
  <si>
    <t>기타 소사장제</t>
  </si>
  <si>
    <t>E</t>
  </si>
  <si>
    <t>수도, 하수 및 폐기물 처리, 원료 재생업</t>
  </si>
  <si>
    <t>37</t>
  </si>
  <si>
    <t>74</t>
  </si>
  <si>
    <t>749</t>
  </si>
  <si>
    <t>372</t>
  </si>
  <si>
    <t>3720</t>
  </si>
  <si>
    <t>372002</t>
  </si>
  <si>
    <t>환경 정화 및 복원업</t>
  </si>
  <si>
    <t>토양 및 지하수 정화업</t>
  </si>
  <si>
    <t>39001</t>
  </si>
  <si>
    <t>39</t>
  </si>
  <si>
    <t>390</t>
  </si>
  <si>
    <t>3900</t>
  </si>
  <si>
    <t>372003</t>
  </si>
  <si>
    <t>기타 환경 정화 및 복원업</t>
  </si>
  <si>
    <t>39009</t>
  </si>
  <si>
    <t>7499</t>
  </si>
  <si>
    <t>63</t>
  </si>
  <si>
    <t>64</t>
  </si>
  <si>
    <t>61</t>
  </si>
  <si>
    <t>612</t>
  </si>
  <si>
    <t>62</t>
  </si>
  <si>
    <t>J</t>
  </si>
  <si>
    <t>정보통신업</t>
  </si>
  <si>
    <t>출판업</t>
  </si>
  <si>
    <t>58</t>
  </si>
  <si>
    <t>722000</t>
  </si>
  <si>
    <t>722001</t>
  </si>
  <si>
    <t>72</t>
  </si>
  <si>
    <t>722</t>
  </si>
  <si>
    <t>소프트웨어 개발 및 공급업</t>
  </si>
  <si>
    <t>7220</t>
  </si>
  <si>
    <t>게임 소프트웨어 개발 및 공급업</t>
  </si>
  <si>
    <t>유선 온라인 게임 소프트웨어 개발 및 공급업</t>
  </si>
  <si>
    <t>58211</t>
  </si>
  <si>
    <t>582</t>
  </si>
  <si>
    <t>5821</t>
  </si>
  <si>
    <t>722002</t>
  </si>
  <si>
    <t>모바일 게임 소프트웨어 개발 및 공급업</t>
  </si>
  <si>
    <t>58212</t>
  </si>
  <si>
    <t>722003</t>
  </si>
  <si>
    <t>기타 게임 소프트웨어 개발 및 공급업</t>
  </si>
  <si>
    <t>58219</t>
  </si>
  <si>
    <t>722004</t>
  </si>
  <si>
    <t>시스템ㆍ응용 소프트웨어 개발 및 공급업</t>
  </si>
  <si>
    <t>시스템 소프트웨어 개발 및 공급업</t>
  </si>
  <si>
    <t>58221</t>
  </si>
  <si>
    <t>5822</t>
  </si>
  <si>
    <t>응용 소프트웨어 개발 및 공급업</t>
  </si>
  <si>
    <t>58222</t>
  </si>
  <si>
    <t>921502</t>
  </si>
  <si>
    <t>영상ㆍ오디오 기록물 제작 및 배급업</t>
  </si>
  <si>
    <t>921</t>
  </si>
  <si>
    <t>영화, 비디오물, 방송 프로그램 제작 및 배급업</t>
  </si>
  <si>
    <t>9215</t>
  </si>
  <si>
    <t>영화, 비디오물 및 방송 프로그램 제작업</t>
  </si>
  <si>
    <t>일반 영화 및 비디오물 제작업</t>
  </si>
  <si>
    <t>59111</t>
  </si>
  <si>
    <t>59</t>
  </si>
  <si>
    <t>591</t>
  </si>
  <si>
    <t>5911</t>
  </si>
  <si>
    <t>921504</t>
  </si>
  <si>
    <t>애니메이션 영화 및 비디오물 제작업</t>
  </si>
  <si>
    <t>59112</t>
  </si>
  <si>
    <t>921501</t>
  </si>
  <si>
    <t>광고 영화 및 비디오물 제작업</t>
  </si>
  <si>
    <t>59113</t>
  </si>
  <si>
    <t>921304</t>
  </si>
  <si>
    <t>9213</t>
  </si>
  <si>
    <t>방송 프로그램 제작업</t>
  </si>
  <si>
    <t>59114</t>
  </si>
  <si>
    <t>921503</t>
  </si>
  <si>
    <t>영화, 비디오물 및 방송 프로그램 제작 관련 서비스업</t>
  </si>
  <si>
    <t>59120</t>
  </si>
  <si>
    <t>5912</t>
  </si>
  <si>
    <t>221300</t>
  </si>
  <si>
    <t>오디오물 출판 및 원판 녹음업</t>
  </si>
  <si>
    <t>2213</t>
  </si>
  <si>
    <t>음악 및 기타 오디오물 출판업</t>
  </si>
  <si>
    <t>59201</t>
  </si>
  <si>
    <t>592</t>
  </si>
  <si>
    <t>5920</t>
  </si>
  <si>
    <t>우편 및 통신업</t>
  </si>
  <si>
    <t>642001</t>
  </si>
  <si>
    <t>642005</t>
  </si>
  <si>
    <t>642</t>
  </si>
  <si>
    <t>전기 통신업</t>
  </si>
  <si>
    <t>6420</t>
  </si>
  <si>
    <t>유선 통신업</t>
  </si>
  <si>
    <t>61210</t>
  </si>
  <si>
    <t>6121</t>
  </si>
  <si>
    <t>무선 및 위성 통신업</t>
  </si>
  <si>
    <t>61220</t>
  </si>
  <si>
    <t>6122</t>
  </si>
  <si>
    <t>642002</t>
  </si>
  <si>
    <t>기타 전기 통신업</t>
  </si>
  <si>
    <t>통신 재판매업</t>
  </si>
  <si>
    <t>61291</t>
  </si>
  <si>
    <t>6129</t>
  </si>
  <si>
    <t>642003</t>
  </si>
  <si>
    <t>그 외 기타 전기 통신업</t>
  </si>
  <si>
    <t>61299</t>
  </si>
  <si>
    <t>722005</t>
  </si>
  <si>
    <t>컴퓨터 프로그래밍, 시스템 통합 및 관리업</t>
  </si>
  <si>
    <t>컴퓨터 프로그래밍 서비스업</t>
  </si>
  <si>
    <t>62010</t>
  </si>
  <si>
    <t>620</t>
  </si>
  <si>
    <t>6201</t>
  </si>
  <si>
    <t>721000</t>
  </si>
  <si>
    <t>721</t>
  </si>
  <si>
    <t>7210</t>
  </si>
  <si>
    <t>컴퓨터 시스템 통합 자문, 구축 및 관리업</t>
  </si>
  <si>
    <t>컴퓨터 시스템 통합 자문 및 구축 서비스업</t>
  </si>
  <si>
    <t>62021</t>
  </si>
  <si>
    <t>6202</t>
  </si>
  <si>
    <t>721001</t>
  </si>
  <si>
    <t>컴퓨터시설 관리업</t>
  </si>
  <si>
    <t>62022</t>
  </si>
  <si>
    <t>729000</t>
  </si>
  <si>
    <t>729</t>
  </si>
  <si>
    <t>7290</t>
  </si>
  <si>
    <t>기타 정보 기술 및 컴퓨터 운영 관련 서비스업</t>
  </si>
  <si>
    <t>62090</t>
  </si>
  <si>
    <t>6209</t>
  </si>
  <si>
    <t>정보서비스업</t>
  </si>
  <si>
    <t>자료 처리, 호스팅, 포털 및 기타 인터넷 정보 매개 서비스업</t>
  </si>
  <si>
    <t>631</t>
  </si>
  <si>
    <t>642004</t>
  </si>
  <si>
    <t>포털 및 기타 인터넷 정보 매개 서비스업</t>
  </si>
  <si>
    <t>63120</t>
  </si>
  <si>
    <t>6312</t>
  </si>
  <si>
    <t>724000</t>
  </si>
  <si>
    <t>724</t>
  </si>
  <si>
    <t>기타 정보 서비스업</t>
  </si>
  <si>
    <t>7240</t>
  </si>
  <si>
    <t>639</t>
  </si>
  <si>
    <t>그 외 기타 정보 서비스업</t>
  </si>
  <si>
    <t>데이터베이스 및 온라인 정보 제공업</t>
  </si>
  <si>
    <t>63991</t>
  </si>
  <si>
    <t>6399</t>
  </si>
  <si>
    <t>70</t>
  </si>
  <si>
    <t>701</t>
  </si>
  <si>
    <t>7011</t>
  </si>
  <si>
    <t>7013</t>
  </si>
  <si>
    <t>7012</t>
  </si>
  <si>
    <t>702</t>
  </si>
  <si>
    <t>7020</t>
  </si>
  <si>
    <t>730000</t>
  </si>
  <si>
    <t>730001</t>
  </si>
  <si>
    <t>M</t>
  </si>
  <si>
    <t>전문, 과학 및 기술 서비스업</t>
  </si>
  <si>
    <t>73</t>
  </si>
  <si>
    <t>연구개발업</t>
  </si>
  <si>
    <t>730</t>
  </si>
  <si>
    <t>자연과학 및 공학 연구개발업</t>
  </si>
  <si>
    <t>7300</t>
  </si>
  <si>
    <t>자연과학 연구개발업</t>
  </si>
  <si>
    <t>물리, 화학 및 생물학 연구개발업</t>
  </si>
  <si>
    <t>70111</t>
  </si>
  <si>
    <t>730002</t>
  </si>
  <si>
    <t>농림수산학 및 수의학 연구개발업</t>
  </si>
  <si>
    <t>70112</t>
  </si>
  <si>
    <t>730003</t>
  </si>
  <si>
    <t>의학 및 약학 연구개발업</t>
  </si>
  <si>
    <t>70113</t>
  </si>
  <si>
    <t>730004</t>
  </si>
  <si>
    <t>기타 자연과학 연구개발업</t>
  </si>
  <si>
    <t>70119</t>
  </si>
  <si>
    <t>730005</t>
  </si>
  <si>
    <t>공학 연구개발업</t>
  </si>
  <si>
    <t>전기ㆍ전자공학 연구개발업</t>
  </si>
  <si>
    <t>70121</t>
  </si>
  <si>
    <t>730006</t>
  </si>
  <si>
    <t>기타 공학 연구개발업</t>
  </si>
  <si>
    <t>70129</t>
  </si>
  <si>
    <t>730007</t>
  </si>
  <si>
    <t>자연과학 및 공학 연구개발업</t>
    <phoneticPr fontId="4" type="noConversion"/>
  </si>
  <si>
    <t>자연과학 및 공학 융합 연구개발업</t>
  </si>
  <si>
    <t>70130</t>
  </si>
  <si>
    <t>730008</t>
  </si>
  <si>
    <t>인문 및 사회과학 연구개발업</t>
  </si>
  <si>
    <t>경제 및 경영학 연구개발업</t>
  </si>
  <si>
    <t>70201</t>
  </si>
  <si>
    <t>인문 및 사회과학 연구개발업</t>
    <phoneticPr fontId="4" type="noConversion"/>
  </si>
  <si>
    <t>기타 인문 및 사회과학 연구개발업</t>
  </si>
  <si>
    <t>70209</t>
  </si>
  <si>
    <t>전문 서비스업</t>
  </si>
  <si>
    <t>71</t>
  </si>
  <si>
    <t>743</t>
  </si>
  <si>
    <t>광고업</t>
  </si>
  <si>
    <t>7430</t>
  </si>
  <si>
    <t>713</t>
  </si>
  <si>
    <t>743001</t>
  </si>
  <si>
    <t>기타 광고업</t>
  </si>
  <si>
    <t>옥외 및 전시 광고업</t>
  </si>
  <si>
    <t>71391</t>
  </si>
  <si>
    <t>7139</t>
  </si>
  <si>
    <t>742103</t>
  </si>
  <si>
    <t>건축 기술, 엔지니어링 및 기타 과학기술 서비스업</t>
  </si>
  <si>
    <t>742</t>
  </si>
  <si>
    <t>건축 기술, 엔지니어링 및 관련 기술 서비스업</t>
  </si>
  <si>
    <t>7421</t>
  </si>
  <si>
    <t>건축 및 조경 설계 서비스업</t>
  </si>
  <si>
    <t>건축 설계 및 관련 서비스업</t>
  </si>
  <si>
    <t>72111</t>
  </si>
  <si>
    <t>7211</t>
  </si>
  <si>
    <t>742105</t>
  </si>
  <si>
    <t>건축 설계 및 관련 서비스업(건축사)</t>
    <phoneticPr fontId="7" type="noConversion"/>
  </si>
  <si>
    <t>건축사</t>
  </si>
  <si>
    <t>742107</t>
  </si>
  <si>
    <t>도시 계획 및 조경 설계 서비스업</t>
  </si>
  <si>
    <t>72112</t>
  </si>
  <si>
    <t>742104</t>
  </si>
  <si>
    <t>742109</t>
  </si>
  <si>
    <t>엔지니어링 서비스업</t>
  </si>
  <si>
    <t>건물 및 토목 엔지니어링 서비스업</t>
  </si>
  <si>
    <t>72121</t>
  </si>
  <si>
    <t>7212</t>
  </si>
  <si>
    <t>742106</t>
  </si>
  <si>
    <t>건물 및 토목 엔지니어링 서비스업(기술사)</t>
    <phoneticPr fontId="7" type="noConversion"/>
  </si>
  <si>
    <t>기술사</t>
  </si>
  <si>
    <t>742110</t>
  </si>
  <si>
    <t>환경 관련 엔지니어링 서비스업</t>
  </si>
  <si>
    <t>72122</t>
  </si>
  <si>
    <t>기타 엔지니어링 서비스업</t>
  </si>
  <si>
    <t>72129</t>
  </si>
  <si>
    <t>742201</t>
  </si>
  <si>
    <t>742203</t>
  </si>
  <si>
    <t>기타 과학기술 서비스업</t>
  </si>
  <si>
    <t>7422</t>
  </si>
  <si>
    <t>기술 시험, 검사 및 분석업</t>
  </si>
  <si>
    <t>물질 성분 검사 및 분석업</t>
  </si>
  <si>
    <t>72911</t>
  </si>
  <si>
    <t>7291</t>
  </si>
  <si>
    <t>기타 기술 시험, 검사 및 분석업</t>
  </si>
  <si>
    <t>72919</t>
  </si>
  <si>
    <t>742202</t>
  </si>
  <si>
    <t>기타 기술 시험, 검사 및 분석업(기술지도사)</t>
  </si>
  <si>
    <t>기술지도사</t>
  </si>
  <si>
    <t>742101</t>
  </si>
  <si>
    <t>측량, 지질 조사 및 지도 제작업</t>
  </si>
  <si>
    <t>측량업</t>
  </si>
  <si>
    <t>72921</t>
  </si>
  <si>
    <t>7292</t>
  </si>
  <si>
    <t>742108</t>
  </si>
  <si>
    <t>제도업</t>
  </si>
  <si>
    <t>72922</t>
  </si>
  <si>
    <t>742113</t>
  </si>
  <si>
    <t>지질 조사 및 탐사업</t>
  </si>
  <si>
    <t>72923</t>
  </si>
  <si>
    <t>742102</t>
  </si>
  <si>
    <t>지도 제작업</t>
  </si>
  <si>
    <t>기타 전문, 과학 및 기술 서비스업</t>
  </si>
  <si>
    <t>749910</t>
  </si>
  <si>
    <t>749914</t>
  </si>
  <si>
    <t>전문 디자인업</t>
  </si>
  <si>
    <t>인테리어 디자인업</t>
  </si>
  <si>
    <t>73201</t>
  </si>
  <si>
    <t>732</t>
  </si>
  <si>
    <t>7320</t>
  </si>
  <si>
    <t>749915</t>
  </si>
  <si>
    <t>제품 디자인업</t>
  </si>
  <si>
    <t>73202</t>
  </si>
  <si>
    <t>시각 디자인업</t>
  </si>
  <si>
    <t>73203</t>
  </si>
  <si>
    <t>749916</t>
  </si>
  <si>
    <t>패션, 섬유류 및 기타 전문 디자인업</t>
  </si>
  <si>
    <t>73209</t>
  </si>
  <si>
    <t>경비, 경호 및 탐정업</t>
  </si>
  <si>
    <t>7492</t>
  </si>
  <si>
    <t>753</t>
  </si>
  <si>
    <t>749201</t>
  </si>
  <si>
    <t>보안 시스템 서비스업</t>
  </si>
  <si>
    <t>75320</t>
  </si>
  <si>
    <t>7532</t>
  </si>
  <si>
    <t>749500</t>
  </si>
  <si>
    <t>7495</t>
  </si>
  <si>
    <t>75994</t>
  </si>
  <si>
    <t>S</t>
  </si>
  <si>
    <t>94</t>
  </si>
  <si>
    <t>협회 및 단체, 수리 및 기타 개인서비스</t>
  </si>
  <si>
    <t>인적용역</t>
  </si>
  <si>
    <t>940</t>
  </si>
  <si>
    <t>기타자영업</t>
  </si>
  <si>
    <t>9409</t>
  </si>
  <si>
    <t>940909</t>
  </si>
  <si>
    <t>인적용역(컴퓨터 프로그래머)</t>
  </si>
  <si>
    <t>해당사항 없음</t>
    <phoneticPr fontId="4" type="noConversion"/>
  </si>
  <si>
    <t>940306</t>
    <phoneticPr fontId="4" type="noConversion"/>
  </si>
  <si>
    <t>921505</t>
    <phoneticPr fontId="4" type="noConversion"/>
  </si>
  <si>
    <t>미디어콘텐츠창작업</t>
    <phoneticPr fontId="4" type="noConversion"/>
  </si>
  <si>
    <t>1인미디어콘텐츠창작자</t>
    <phoneticPr fontId="4" type="noConversion"/>
  </si>
  <si>
    <t>인적용역(1인미디어콘텐츠창작자)</t>
    <phoneticPr fontId="4" type="noConversion"/>
  </si>
  <si>
    <t>289305</t>
    <phoneticPr fontId="4" type="noConversion"/>
  </si>
  <si>
    <t>289915</t>
    <phoneticPr fontId="4" type="noConversion"/>
  </si>
  <si>
    <t>242907</t>
    <phoneticPr fontId="4" type="noConversion"/>
  </si>
  <si>
    <t>369409</t>
    <phoneticPr fontId="4" type="noConversion"/>
  </si>
  <si>
    <t>241105</t>
    <phoneticPr fontId="4" type="noConversion"/>
  </si>
  <si>
    <t>272203</t>
    <phoneticPr fontId="4" type="noConversion"/>
  </si>
  <si>
    <t>62010+</t>
    <phoneticPr fontId="4" type="noConversion"/>
  </si>
  <si>
    <t>171101</t>
    <phoneticPr fontId="4" type="noConversion"/>
  </si>
  <si>
    <t>321001</t>
    <phoneticPr fontId="4" type="noConversion"/>
  </si>
  <si>
    <t>협회 및 단체, 수리 및 기타 개인서비스업</t>
  </si>
  <si>
    <t>940926</t>
    <phoneticPr fontId="4" type="noConversion"/>
  </si>
  <si>
    <t>소프트웨어 프리랜서</t>
    <phoneticPr fontId="4" type="noConversion"/>
  </si>
  <si>
    <t>J</t>
    <phoneticPr fontId="4" type="noConversion"/>
  </si>
  <si>
    <t>정보통신업</t>
    <phoneticPr fontId="4" type="noConversion"/>
  </si>
  <si>
    <t>출판업</t>
    <phoneticPr fontId="4" type="noConversion"/>
  </si>
  <si>
    <t>소프트웨어 개발 및 공급업</t>
    <phoneticPr fontId="4" type="noConversion"/>
  </si>
  <si>
    <t>게임 소프트웨어 개발 및 공급업</t>
    <phoneticPr fontId="4" type="noConversion"/>
  </si>
  <si>
    <t>유선 온라인 게임 소프트웨어 개발 및 공급업</t>
    <phoneticPr fontId="4" type="noConversion"/>
  </si>
  <si>
    <t>모바일 게임 소프트웨어 개발 및 공급업</t>
    <phoneticPr fontId="4" type="noConversion"/>
  </si>
  <si>
    <t>기타 게임 소프트웨어 개발 및 공급업</t>
    <phoneticPr fontId="4" type="noConversion"/>
  </si>
  <si>
    <t>시스템ㆍ응용 소프트웨어 개발 및 공급업</t>
    <phoneticPr fontId="4" type="noConversion"/>
  </si>
  <si>
    <t>시스템 소프트웨어 개발 및 공급업</t>
    <phoneticPr fontId="4" type="noConversion"/>
  </si>
  <si>
    <t>응용 소프트웨어 개발 및 공급업</t>
    <phoneticPr fontId="4" type="noConversion"/>
  </si>
  <si>
    <t>컴퓨터 프로그래밍, 시스템 통합 및 관리업</t>
    <phoneticPr fontId="4" type="noConversion"/>
  </si>
  <si>
    <t>컴퓨터 프로그래밍 서비스업</t>
    <phoneticPr fontId="4" type="noConversion"/>
  </si>
  <si>
    <t>컴퓨터 시스템 통합 자문, 구축 및 관리업</t>
    <phoneticPr fontId="4" type="noConversion"/>
  </si>
  <si>
    <t>컴퓨터 시스템 통합 자문 및 구축 서비스업</t>
    <phoneticPr fontId="4" type="noConversion"/>
  </si>
  <si>
    <t>컴퓨터시설 관리업</t>
    <phoneticPr fontId="4" type="noConversion"/>
  </si>
  <si>
    <t>기타 정보 기술 및 컴퓨터 운영 관련 서비스업</t>
    <phoneticPr fontId="4" type="noConversion"/>
  </si>
  <si>
    <t>59111+</t>
    <phoneticPr fontId="4" type="noConversion"/>
  </si>
  <si>
    <t>59112+</t>
    <phoneticPr fontId="4" type="noConversion"/>
  </si>
  <si>
    <t>인적용역(1인미디어콘텐츠창작자)</t>
    <phoneticPr fontId="4" type="noConversion"/>
  </si>
  <si>
    <t>58211+</t>
    <phoneticPr fontId="4" type="noConversion"/>
  </si>
  <si>
    <t>58212+</t>
    <phoneticPr fontId="4" type="noConversion"/>
  </si>
  <si>
    <t>58219+</t>
    <phoneticPr fontId="4" type="noConversion"/>
  </si>
  <si>
    <t>58221+</t>
    <phoneticPr fontId="4" type="noConversion"/>
  </si>
  <si>
    <t>58222+</t>
    <phoneticPr fontId="4" type="noConversion"/>
  </si>
  <si>
    <t>62010+</t>
    <phoneticPr fontId="4" type="noConversion"/>
  </si>
  <si>
    <t>62021+</t>
    <phoneticPr fontId="4" type="noConversion"/>
  </si>
  <si>
    <t>62022+</t>
    <phoneticPr fontId="4" type="noConversion"/>
  </si>
  <si>
    <t>62090+</t>
    <phoneticPr fontId="4" type="noConversion"/>
  </si>
  <si>
    <t>2023년 귀속
업종코드</t>
    <phoneticPr fontId="4" type="noConversion"/>
  </si>
  <si>
    <t>10902</t>
    <phoneticPr fontId="4" type="noConversion"/>
  </si>
  <si>
    <t>10901</t>
    <phoneticPr fontId="4" type="noConversion"/>
  </si>
  <si>
    <t>반려동물용 사료 제조업</t>
  </si>
  <si>
    <t>10903</t>
    <phoneticPr fontId="4" type="noConversion"/>
  </si>
  <si>
    <t>17104</t>
    <phoneticPr fontId="4" type="noConversion"/>
  </si>
  <si>
    <t>17105</t>
    <phoneticPr fontId="4" type="noConversion"/>
  </si>
  <si>
    <t>골판지 원지 제조업</t>
  </si>
  <si>
    <t>산소, 질소 및 기타 산업용 가스 제조업</t>
  </si>
  <si>
    <t>20122</t>
    <phoneticPr fontId="4" type="noConversion"/>
  </si>
  <si>
    <t>21301</t>
  </si>
  <si>
    <t>21301</t>
    <phoneticPr fontId="4" type="noConversion"/>
  </si>
  <si>
    <t>의료용 물질 및 의약품 제조업</t>
    <phoneticPr fontId="4" type="noConversion"/>
  </si>
  <si>
    <t>의료용품 및 기타 의약 관련제품 제조업</t>
    <phoneticPr fontId="4" type="noConversion"/>
  </si>
  <si>
    <t>체외 진단 시약 제조업</t>
  </si>
  <si>
    <t>체외 진단 시약 제조업</t>
    <phoneticPr fontId="4" type="noConversion"/>
  </si>
  <si>
    <t>산업용 가스 제조업</t>
    <phoneticPr fontId="4" type="noConversion"/>
  </si>
  <si>
    <t>21100</t>
    <phoneticPr fontId="4" type="noConversion"/>
  </si>
  <si>
    <t>기초 의약 물질 제조업</t>
  </si>
  <si>
    <t>21211</t>
  </si>
  <si>
    <t>21212</t>
  </si>
  <si>
    <t>생물 의약품 제조업</t>
  </si>
  <si>
    <t>합성의약품 및 기타 완제 의약품 제조업</t>
  </si>
  <si>
    <t>21309</t>
    <phoneticPr fontId="4" type="noConversion"/>
  </si>
  <si>
    <t>그 외 기타 의료용품 및 의약 관련제품 제조업</t>
  </si>
  <si>
    <t>27193</t>
    <phoneticPr fontId="4" type="noConversion"/>
  </si>
  <si>
    <t>27194</t>
    <phoneticPr fontId="4" type="noConversion"/>
  </si>
  <si>
    <t>치과기공물 제조업</t>
    <phoneticPr fontId="4" type="noConversion"/>
  </si>
  <si>
    <t>치과용 임플란트 제조업</t>
    <phoneticPr fontId="4" type="noConversion"/>
  </si>
  <si>
    <t>28209</t>
    <phoneticPr fontId="4" type="noConversion"/>
  </si>
  <si>
    <t>운송장비용 이차전지 제조업</t>
  </si>
  <si>
    <t>기타 이차전지 제조업</t>
  </si>
  <si>
    <t>29173</t>
    <phoneticPr fontId="4" type="noConversion"/>
  </si>
  <si>
    <t>가정용 및 산업용 공기 조화장치 제조업</t>
  </si>
  <si>
    <t>운송장비용 공기 조화장치 제조업</t>
  </si>
  <si>
    <t>내연기관 승용차 및 기타 여객용 자동차 제조</t>
  </si>
  <si>
    <t>전기 승용차 및 기타 여객용 전기 자동차 제조업</t>
  </si>
  <si>
    <t>30122</t>
    <phoneticPr fontId="4" type="noConversion"/>
  </si>
  <si>
    <t>30123</t>
    <phoneticPr fontId="4" type="noConversion"/>
  </si>
  <si>
    <t>내연기관 화물자동차 및 특수목적용 자동차 제조업</t>
  </si>
  <si>
    <t>30124</t>
    <phoneticPr fontId="4" type="noConversion"/>
  </si>
  <si>
    <t>전기 화물자동차 및 특수목적용 전기 자동차 제조업</t>
  </si>
  <si>
    <t>31921</t>
    <phoneticPr fontId="4" type="noConversion"/>
  </si>
  <si>
    <t>31922</t>
    <phoneticPr fontId="4" type="noConversion"/>
  </si>
  <si>
    <t>개인용 전기식 이동수단 제조업</t>
  </si>
  <si>
    <t>23326</t>
    <phoneticPr fontId="4" type="noConversion"/>
  </si>
  <si>
    <t>인조대리석 제품 제조업</t>
  </si>
  <si>
    <t>10411</t>
    <phoneticPr fontId="4" type="noConversion"/>
  </si>
  <si>
    <t>10412</t>
    <phoneticPr fontId="4" type="noConversion"/>
  </si>
  <si>
    <t>10413</t>
    <phoneticPr fontId="4" type="noConversion"/>
  </si>
  <si>
    <t>10421</t>
    <phoneticPr fontId="4" type="noConversion"/>
  </si>
  <si>
    <t>10422</t>
    <phoneticPr fontId="4" type="noConversion"/>
  </si>
  <si>
    <t>10511</t>
    <phoneticPr fontId="4" type="noConversion"/>
  </si>
  <si>
    <t>10512</t>
    <phoneticPr fontId="4" type="noConversion"/>
  </si>
  <si>
    <t>10513</t>
    <phoneticPr fontId="4" type="noConversion"/>
  </si>
  <si>
    <t>10519</t>
    <phoneticPr fontId="4" type="noConversion"/>
  </si>
  <si>
    <t>10520</t>
    <phoneticPr fontId="4" type="noConversion"/>
  </si>
  <si>
    <t>10601</t>
    <phoneticPr fontId="4" type="noConversion"/>
  </si>
  <si>
    <t>10602</t>
    <phoneticPr fontId="4" type="noConversion"/>
  </si>
  <si>
    <t>10603</t>
    <phoneticPr fontId="4" type="noConversion"/>
  </si>
  <si>
    <t>10701</t>
    <phoneticPr fontId="4" type="noConversion"/>
  </si>
  <si>
    <t>10709</t>
    <phoneticPr fontId="4" type="noConversion"/>
  </si>
  <si>
    <t>10810</t>
    <phoneticPr fontId="4" type="noConversion"/>
  </si>
  <si>
    <t>10820</t>
    <phoneticPr fontId="4" type="noConversion"/>
  </si>
  <si>
    <t>10831</t>
    <phoneticPr fontId="4" type="noConversion"/>
  </si>
  <si>
    <t>10832</t>
    <phoneticPr fontId="4" type="noConversion"/>
  </si>
  <si>
    <t>10833</t>
    <phoneticPr fontId="4" type="noConversion"/>
  </si>
  <si>
    <t>10839</t>
    <phoneticPr fontId="4" type="noConversion"/>
  </si>
  <si>
    <t>10891</t>
    <phoneticPr fontId="4" type="noConversion"/>
  </si>
  <si>
    <t>10892</t>
    <phoneticPr fontId="4" type="noConversion"/>
  </si>
  <si>
    <t>10893</t>
    <phoneticPr fontId="4" type="noConversion"/>
  </si>
  <si>
    <t>10894</t>
    <phoneticPr fontId="4" type="noConversion"/>
  </si>
  <si>
    <t>10895</t>
    <phoneticPr fontId="4" type="noConversion"/>
  </si>
  <si>
    <t>10896</t>
    <phoneticPr fontId="4" type="noConversion"/>
  </si>
  <si>
    <t>10897</t>
    <phoneticPr fontId="4" type="noConversion"/>
  </si>
  <si>
    <t>10899</t>
    <phoneticPr fontId="4" type="noConversion"/>
  </si>
  <si>
    <t>17101</t>
    <phoneticPr fontId="4" type="noConversion"/>
  </si>
  <si>
    <t>17102</t>
    <phoneticPr fontId="4" type="noConversion"/>
  </si>
  <si>
    <t>17103</t>
    <phoneticPr fontId="4" type="noConversion"/>
  </si>
  <si>
    <t>17106</t>
    <phoneticPr fontId="4" type="noConversion"/>
  </si>
  <si>
    <t>17109</t>
    <phoneticPr fontId="4" type="noConversion"/>
  </si>
  <si>
    <t>17904</t>
    <phoneticPr fontId="4" type="noConversion"/>
  </si>
  <si>
    <t>21100</t>
    <phoneticPr fontId="4" type="noConversion"/>
  </si>
  <si>
    <t>26293</t>
    <phoneticPr fontId="4" type="noConversion"/>
  </si>
  <si>
    <t>26294</t>
    <phoneticPr fontId="4" type="noConversion"/>
  </si>
  <si>
    <t>27195</t>
    <phoneticPr fontId="4" type="noConversion"/>
  </si>
  <si>
    <t>27196</t>
    <phoneticPr fontId="4" type="noConversion"/>
  </si>
  <si>
    <t>27220</t>
    <phoneticPr fontId="4" type="noConversion"/>
  </si>
  <si>
    <t>28113</t>
    <phoneticPr fontId="4" type="noConversion"/>
  </si>
  <si>
    <t>29174</t>
    <phoneticPr fontId="4" type="noConversion"/>
  </si>
  <si>
    <t>29175</t>
    <phoneticPr fontId="4" type="noConversion"/>
  </si>
  <si>
    <t>29176</t>
    <phoneticPr fontId="4" type="noConversion"/>
  </si>
  <si>
    <t>29177</t>
    <phoneticPr fontId="4" type="noConversion"/>
  </si>
  <si>
    <t>29191</t>
    <phoneticPr fontId="4" type="noConversion"/>
  </si>
  <si>
    <t>29192</t>
    <phoneticPr fontId="4" type="noConversion"/>
  </si>
  <si>
    <t>29193</t>
    <phoneticPr fontId="4" type="noConversion"/>
  </si>
  <si>
    <t>29291</t>
    <phoneticPr fontId="4" type="noConversion"/>
  </si>
  <si>
    <t>29292</t>
    <phoneticPr fontId="4" type="noConversion"/>
  </si>
  <si>
    <t>29293</t>
    <phoneticPr fontId="4" type="noConversion"/>
  </si>
  <si>
    <t>바이오매스계 기초 화학물질 제조업</t>
    <phoneticPr fontId="4" type="noConversion"/>
  </si>
  <si>
    <t>기타 기초 유기 화학물질 제조업</t>
    <phoneticPr fontId="4" type="noConversion"/>
  </si>
  <si>
    <t>기초 의약 물질 제조업</t>
    <phoneticPr fontId="4" type="noConversion"/>
  </si>
  <si>
    <t>옥외 광고업</t>
    <phoneticPr fontId="4" type="noConversion"/>
  </si>
  <si>
    <t>19100</t>
    <phoneticPr fontId="4" type="noConversion"/>
  </si>
  <si>
    <t>22110</t>
    <phoneticPr fontId="4" type="noConversion"/>
  </si>
  <si>
    <t>24329</t>
    <phoneticPr fontId="4" type="noConversion"/>
  </si>
  <si>
    <t>26292</t>
    <phoneticPr fontId="4" type="noConversion"/>
  </si>
  <si>
    <t>27309</t>
    <phoneticPr fontId="4" type="noConversion"/>
  </si>
  <si>
    <t>28119</t>
    <phoneticPr fontId="4" type="noConversion"/>
  </si>
  <si>
    <t>29199</t>
    <phoneticPr fontId="4" type="noConversion"/>
  </si>
  <si>
    <t>29299</t>
    <phoneticPr fontId="4" type="noConversion"/>
  </si>
  <si>
    <t>33209</t>
    <phoneticPr fontId="4" type="noConversion"/>
  </si>
  <si>
    <t>72923</t>
    <phoneticPr fontId="4" type="noConversion"/>
  </si>
  <si>
    <t>코크스 및 연탄 제조업</t>
    <phoneticPr fontId="4" type="noConversion"/>
  </si>
  <si>
    <t>고무 타이어 및 튜브 제조업</t>
    <phoneticPr fontId="4" type="noConversion"/>
  </si>
  <si>
    <t>기타 비철금속 주조업</t>
    <phoneticPr fontId="4" type="noConversion"/>
  </si>
  <si>
    <t>전자저항기 및 전자카드 제조업</t>
    <phoneticPr fontId="4" type="noConversion"/>
  </si>
  <si>
    <t>기타 광학기기 및 사진기 제조업</t>
    <phoneticPr fontId="4" type="noConversion"/>
  </si>
  <si>
    <t>기타 전기 변환장치 제조업</t>
    <phoneticPr fontId="4" type="noConversion"/>
  </si>
  <si>
    <t>그 외 기타 일반목적용 기계 제조업</t>
    <phoneticPr fontId="4" type="noConversion"/>
  </si>
  <si>
    <t>그 외 기타 특수목적용 기계 제조업</t>
    <phoneticPr fontId="4" type="noConversion"/>
  </si>
  <si>
    <t>기타 악기 및 전자 악기 제조업</t>
    <phoneticPr fontId="4" type="noConversion"/>
  </si>
  <si>
    <t>지질 조사·탐사 및 지도 제작업</t>
    <phoneticPr fontId="4" type="noConversion"/>
  </si>
  <si>
    <t>떡, 빵 및 과자류 제조업</t>
    <phoneticPr fontId="4" type="noConversion"/>
  </si>
  <si>
    <t>도시락 및 식사용 조리식품 제조업</t>
    <phoneticPr fontId="4" type="noConversion"/>
  </si>
  <si>
    <t>기타 식품 제조업</t>
    <phoneticPr fontId="4" type="noConversion"/>
  </si>
  <si>
    <t>동ㆍ식물성 유지 및 낙농제품 제조업</t>
    <phoneticPr fontId="4" type="noConversion"/>
  </si>
  <si>
    <t>측정, 시험, 항해, 제어 및 기타 정밀기기 제조업; 광학기기 제외</t>
    <phoneticPr fontId="4" type="noConversion"/>
  </si>
  <si>
    <t>일차전지 및 이차전지 제조업</t>
    <phoneticPr fontId="4" type="noConversion"/>
  </si>
  <si>
    <t>기초 의약 물질 제조업</t>
    <phoneticPr fontId="4" type="noConversion"/>
  </si>
  <si>
    <t>펄프, 종이 및 판지 제조업</t>
    <phoneticPr fontId="4" type="noConversion"/>
  </si>
  <si>
    <t>모터사이클 및 개인용 전기식 이동수단 제조업</t>
    <phoneticPr fontId="4" type="noConversion"/>
  </si>
  <si>
    <t>배합사료 제조업</t>
    <phoneticPr fontId="4" type="noConversion"/>
  </si>
  <si>
    <t>크라프트지 및 기타 상자용 판지 제조업</t>
    <phoneticPr fontId="4" type="noConversion"/>
  </si>
  <si>
    <t>수소 제조업</t>
    <phoneticPr fontId="4" type="noConversion"/>
  </si>
  <si>
    <t>생물학적 제제 제조</t>
    <phoneticPr fontId="4" type="noConversion"/>
  </si>
  <si>
    <t>전자건반악기, 전자현악기</t>
    <phoneticPr fontId="4" type="noConversion"/>
  </si>
  <si>
    <t>재생타이어</t>
    <phoneticPr fontId="4" type="noConversion"/>
  </si>
  <si>
    <t>동주물</t>
    <phoneticPr fontId="4" type="noConversion"/>
  </si>
  <si>
    <t>방전 램프용 안정기</t>
    <phoneticPr fontId="4" type="noConversion"/>
  </si>
  <si>
    <t>일반 저울</t>
    <phoneticPr fontId="4" type="noConversion"/>
  </si>
  <si>
    <t>펄프 및 종이 가공용 기계</t>
    <phoneticPr fontId="4" type="noConversion"/>
  </si>
  <si>
    <r>
      <t xml:space="preserve">&lt;2025년 남양주시 국가기술거래플랫폼서비스사업 참여기업 지원자격 인정 업종코드&gt; </t>
    </r>
    <r>
      <rPr>
        <sz val="11"/>
        <rFont val="맑은 고딕"/>
        <family val="3"/>
        <charset val="129"/>
        <scheme val="minor"/>
      </rPr>
      <t>업종코드-11차 표준산업분류 연계표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</si>
</sst>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0" xfId="1" applyFont="1" applyAlignment="1">
      <alignment vertical="center" wrapText="1" shrinkToFi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 wrapText="1" shrinkToFit="1"/>
    </xf>
    <xf numFmtId="0" fontId="3" fillId="2" borderId="0" xfId="1" applyFont="1" applyFill="1" applyAlignment="1">
      <alignment vertical="center" wrapText="1"/>
    </xf>
    <xf numFmtId="0" fontId="0" fillId="2" borderId="0" xfId="0" applyFill="1">
      <alignment vertical="center"/>
    </xf>
    <xf numFmtId="49" fontId="3" fillId="2" borderId="0" xfId="1" applyNumberFormat="1" applyFont="1" applyFill="1" applyAlignment="1">
      <alignment horizontal="center" vertical="center" wrapText="1"/>
    </xf>
    <xf numFmtId="0" fontId="5" fillId="0" borderId="0" xfId="1" applyFont="1" applyAlignment="1">
      <alignment horizontal="center" vertical="center" wrapText="1" shrinkToFit="1"/>
    </xf>
    <xf numFmtId="49" fontId="3" fillId="2" borderId="0" xfId="1" applyNumberFormat="1" applyFont="1" applyFill="1" applyAlignment="1">
      <alignment vertical="center" wrapText="1"/>
    </xf>
    <xf numFmtId="0" fontId="8" fillId="2" borderId="0" xfId="1" applyFont="1" applyFill="1" applyAlignment="1">
      <alignment vertical="center" wrapText="1"/>
    </xf>
    <xf numFmtId="49" fontId="6" fillId="0" borderId="1" xfId="1" applyNumberFormat="1" applyFont="1" applyBorder="1" applyAlignment="1">
      <alignment vertical="center" wrapText="1" shrinkToFit="1"/>
    </xf>
    <xf numFmtId="0" fontId="5" fillId="0" borderId="2" xfId="1" applyFont="1" applyBorder="1" applyAlignment="1">
      <alignment vertical="center" wrapText="1" shrinkToFit="1"/>
    </xf>
    <xf numFmtId="0" fontId="5" fillId="0" borderId="3" xfId="1" applyFont="1" applyBorder="1" applyAlignment="1">
      <alignment vertical="center" wrapText="1" shrinkToFi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3" xfId="1" applyFont="1" applyBorder="1" applyAlignment="1">
      <alignment horizontal="center" vertical="center" wrapText="1" shrinkToFit="1"/>
    </xf>
    <xf numFmtId="0" fontId="10" fillId="0" borderId="14" xfId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 shrinkToFit="1"/>
    </xf>
    <xf numFmtId="49" fontId="11" fillId="2" borderId="0" xfId="1" applyNumberFormat="1" applyFont="1" applyFill="1" applyAlignment="1">
      <alignment horizontal="left" vertical="center" wrapText="1"/>
    </xf>
    <xf numFmtId="0" fontId="3" fillId="0" borderId="0" xfId="1" applyFont="1" applyFill="1" applyAlignment="1">
      <alignment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vertical="center" wrapText="1"/>
    </xf>
    <xf numFmtId="0" fontId="3" fillId="0" borderId="10" xfId="1" applyFont="1" applyFill="1" applyBorder="1" applyAlignment="1">
      <alignment horizontal="center" vertical="center" wrapText="1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49" fontId="8" fillId="0" borderId="11" xfId="1" applyNumberFormat="1" applyFont="1" applyFill="1" applyBorder="1" applyAlignment="1">
      <alignment horizontal="left" vertical="center" wrapText="1" shrinkToFit="1"/>
    </xf>
    <xf numFmtId="0" fontId="0" fillId="0" borderId="0" xfId="0" applyFill="1">
      <alignment vertical="center"/>
    </xf>
    <xf numFmtId="0" fontId="3" fillId="0" borderId="9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vertical="center" wrapText="1"/>
    </xf>
    <xf numFmtId="49" fontId="3" fillId="0" borderId="16" xfId="1" applyNumberFormat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 shrinkToFit="1"/>
    </xf>
    <xf numFmtId="49" fontId="8" fillId="0" borderId="8" xfId="1" applyNumberFormat="1" applyFont="1" applyFill="1" applyBorder="1" applyAlignment="1">
      <alignment horizontal="left" vertical="center" wrapText="1" shrinkToFit="1"/>
    </xf>
    <xf numFmtId="49" fontId="6" fillId="0" borderId="17" xfId="1" applyNumberFormat="1" applyFont="1" applyBorder="1" applyAlignment="1">
      <alignment vertical="center" wrapText="1" shrinkToFit="1"/>
    </xf>
    <xf numFmtId="0" fontId="3" fillId="0" borderId="18" xfId="1" applyFont="1" applyFill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5" fillId="0" borderId="20" xfId="1" applyFont="1" applyBorder="1" applyAlignment="1">
      <alignment vertical="center" wrapText="1" shrinkToFit="1"/>
    </xf>
    <xf numFmtId="0" fontId="6" fillId="3" borderId="21" xfId="1" applyFont="1" applyFill="1" applyBorder="1" applyAlignment="1">
      <alignment horizontal="center" vertical="center" wrapText="1" shrinkToFit="1"/>
    </xf>
    <xf numFmtId="49" fontId="3" fillId="3" borderId="22" xfId="1" applyNumberFormat="1" applyFont="1" applyFill="1" applyBorder="1" applyAlignment="1">
      <alignment horizontal="center" vertical="center" wrapText="1" shrinkToFit="1"/>
    </xf>
    <xf numFmtId="49" fontId="3" fillId="3" borderId="23" xfId="1" applyNumberFormat="1" applyFont="1" applyFill="1" applyBorder="1" applyAlignment="1">
      <alignment horizontal="center" vertical="center" wrapText="1" shrinkToFit="1"/>
    </xf>
  </cellXfs>
  <cellStyles count="15">
    <cellStyle name="표준" xfId="0" builtinId="0"/>
    <cellStyle name="표준 10" xfId="1" xr:uid="{00000000-0005-0000-0000-000001000000}"/>
    <cellStyle name="표준 11 2 2 2 2 2 3" xfId="4" xr:uid="{00000000-0005-0000-0000-000002000000}"/>
    <cellStyle name="표준 2" xfId="5" xr:uid="{00000000-0005-0000-0000-000003000000}"/>
    <cellStyle name="표준 3" xfId="6" xr:uid="{00000000-0005-0000-0000-000004000000}"/>
    <cellStyle name="표준 4 10" xfId="7" xr:uid="{00000000-0005-0000-0000-000005000000}"/>
    <cellStyle name="표준 4 10 2 2 2 3" xfId="8" xr:uid="{00000000-0005-0000-0000-000006000000}"/>
    <cellStyle name="표준 6" xfId="9" xr:uid="{00000000-0005-0000-0000-000007000000}"/>
    <cellStyle name="표준 6 10 2" xfId="10" xr:uid="{00000000-0005-0000-0000-000008000000}"/>
    <cellStyle name="표준 6 10 2 2 2 2" xfId="2" xr:uid="{00000000-0005-0000-0000-000009000000}"/>
    <cellStyle name="표준 6 10 2 2 2 3" xfId="11" xr:uid="{00000000-0005-0000-0000-00000A000000}"/>
    <cellStyle name="표준 7" xfId="12" xr:uid="{00000000-0005-0000-0000-00000B000000}"/>
    <cellStyle name="표준 7 10" xfId="13" xr:uid="{00000000-0005-0000-0000-00000C000000}"/>
    <cellStyle name="표준 7 10 2 2 2" xfId="3" xr:uid="{00000000-0005-0000-0000-00000D000000}"/>
    <cellStyle name="표준 7 10 2 2 3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53"/>
  <sheetViews>
    <sheetView tabSelected="1" zoomScale="90" zoomScaleNormal="90" zoomScaleSheetLayoutView="80" workbookViewId="0">
      <pane xSplit="4" ySplit="3" topLeftCell="E578" activePane="bottomRight" state="frozen"/>
      <selection pane="topRight" activeCell="G1" sqref="G1"/>
      <selection pane="bottomLeft" activeCell="A9" sqref="A9"/>
      <selection pane="bottomRight" activeCell="AC586" sqref="AC586"/>
    </sheetView>
  </sheetViews>
  <sheetFormatPr defaultRowHeight="16.5" x14ac:dyDescent="0.3"/>
  <cols>
    <col min="1" max="1" width="6.5" style="6" customWidth="1"/>
    <col min="2" max="2" width="8.75" style="12" customWidth="1"/>
    <col min="3" max="3" width="11.75" style="6" customWidth="1"/>
    <col min="4" max="4" width="4.375" style="6" customWidth="1"/>
    <col min="5" max="5" width="14.375" style="8" customWidth="1"/>
    <col min="6" max="6" width="6.25" style="6" customWidth="1"/>
    <col min="7" max="7" width="17.125" style="8" customWidth="1"/>
    <col min="8" max="8" width="6.125" style="6" customWidth="1"/>
    <col min="9" max="9" width="23.75" style="8" customWidth="1"/>
    <col min="10" max="10" width="8" style="6" customWidth="1"/>
    <col min="11" max="11" width="22.125" style="8" customWidth="1"/>
    <col min="12" max="12" width="26.875" style="8" customWidth="1"/>
    <col min="13" max="13" width="4.25" style="6" customWidth="1"/>
    <col min="14" max="14" width="11.25" style="10" hidden="1" customWidth="1"/>
    <col min="15" max="15" width="3.875" style="6" hidden="1" customWidth="1"/>
    <col min="16" max="16" width="8.875" style="8" hidden="1" customWidth="1"/>
    <col min="17" max="17" width="5" style="6" hidden="1" customWidth="1"/>
    <col min="18" max="18" width="36.125" style="8" hidden="1" customWidth="1"/>
    <col min="19" max="19" width="6.25" style="6" hidden="1" customWidth="1"/>
    <col min="20" max="20" width="50.25" style="8" hidden="1" customWidth="1"/>
    <col min="21" max="21" width="9.625" style="6" hidden="1" customWidth="1"/>
    <col min="22" max="22" width="30.125" style="8" hidden="1" customWidth="1"/>
    <col min="23" max="23" width="36.875" style="8" hidden="1" customWidth="1"/>
    <col min="24" max="24" width="7.375" style="6" hidden="1" customWidth="1"/>
    <col min="25" max="25" width="6.75" style="8" hidden="1" customWidth="1"/>
    <col min="26" max="26" width="26" style="13" hidden="1" customWidth="1"/>
    <col min="27" max="27" width="40.125" style="8" customWidth="1"/>
    <col min="28" max="28" width="9" style="9"/>
    <col min="29" max="16384" width="9" style="8"/>
  </cols>
  <sheetData>
    <row r="1" spans="1:28" ht="27" thickBot="1" x14ac:dyDescent="0.35">
      <c r="B1" s="21" t="s">
        <v>2238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28" s="1" customFormat="1" ht="22.5" customHeight="1" thickBot="1" x14ac:dyDescent="0.35">
      <c r="A2" s="11"/>
      <c r="B2" s="14" t="s">
        <v>0</v>
      </c>
      <c r="C2" s="38"/>
      <c r="D2" s="15"/>
      <c r="E2" s="15"/>
      <c r="F2" s="15"/>
      <c r="G2" s="15"/>
      <c r="H2" s="15"/>
      <c r="I2" s="15"/>
      <c r="J2" s="15"/>
      <c r="K2" s="15"/>
      <c r="L2" s="15"/>
      <c r="M2" s="16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8"/>
      <c r="Z2" s="19" t="s">
        <v>1</v>
      </c>
    </row>
    <row r="3" spans="1:28" s="1" customFormat="1" ht="31.5" customHeight="1" thickBot="1" x14ac:dyDescent="0.35">
      <c r="A3" s="11"/>
      <c r="B3" s="34"/>
      <c r="C3" s="39" t="s">
        <v>2096</v>
      </c>
      <c r="D3" s="36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3" t="s">
        <v>7</v>
      </c>
      <c r="N3" s="7" t="s">
        <v>8</v>
      </c>
      <c r="O3" s="4" t="s">
        <v>2</v>
      </c>
      <c r="P3" s="4" t="s">
        <v>2</v>
      </c>
      <c r="Q3" s="4" t="s">
        <v>3</v>
      </c>
      <c r="R3" s="4" t="s">
        <v>3</v>
      </c>
      <c r="S3" s="4" t="s">
        <v>4</v>
      </c>
      <c r="T3" s="4" t="s">
        <v>4</v>
      </c>
      <c r="U3" s="4" t="s">
        <v>5</v>
      </c>
      <c r="V3" s="4" t="s">
        <v>5</v>
      </c>
      <c r="W3" s="4" t="s">
        <v>6</v>
      </c>
      <c r="X3" s="4" t="s">
        <v>7</v>
      </c>
      <c r="Y3" s="5" t="s">
        <v>9</v>
      </c>
      <c r="Z3" s="20"/>
    </row>
    <row r="4" spans="1:28" s="22" customFormat="1" ht="27" customHeight="1" x14ac:dyDescent="0.3">
      <c r="B4" s="35">
        <v>1</v>
      </c>
      <c r="C4" s="40" t="s">
        <v>20</v>
      </c>
      <c r="D4" s="37" t="s">
        <v>21</v>
      </c>
      <c r="E4" s="24" t="s">
        <v>22</v>
      </c>
      <c r="F4" s="23" t="s">
        <v>23</v>
      </c>
      <c r="G4" s="24" t="s">
        <v>24</v>
      </c>
      <c r="H4" s="23" t="s">
        <v>25</v>
      </c>
      <c r="I4" s="24" t="s">
        <v>26</v>
      </c>
      <c r="J4" s="23" t="s">
        <v>27</v>
      </c>
      <c r="K4" s="24" t="s">
        <v>28</v>
      </c>
      <c r="L4" s="24" t="s">
        <v>29</v>
      </c>
      <c r="M4" s="25">
        <f>COUNTIF($C$4:$C$653,C4)</f>
        <v>1</v>
      </c>
      <c r="N4" s="26">
        <v>10111</v>
      </c>
      <c r="O4" s="23" t="s">
        <v>21</v>
      </c>
      <c r="P4" s="24" t="s">
        <v>22</v>
      </c>
      <c r="Q4" s="23" t="s">
        <v>10</v>
      </c>
      <c r="R4" s="24" t="s">
        <v>24</v>
      </c>
      <c r="S4" s="23" t="s">
        <v>11</v>
      </c>
      <c r="T4" s="24" t="s">
        <v>26</v>
      </c>
      <c r="U4" s="23" t="s">
        <v>30</v>
      </c>
      <c r="V4" s="24" t="s">
        <v>28</v>
      </c>
      <c r="W4" s="24" t="s">
        <v>29</v>
      </c>
      <c r="X4" s="23">
        <f>COUNTIF($N$4:$N$653,N4)</f>
        <v>2</v>
      </c>
      <c r="Y4" s="25">
        <v>1</v>
      </c>
      <c r="Z4" s="27"/>
      <c r="AB4" s="28"/>
    </row>
    <row r="5" spans="1:28" s="22" customFormat="1" ht="27" customHeight="1" x14ac:dyDescent="0.3">
      <c r="B5" s="35">
        <v>2</v>
      </c>
      <c r="C5" s="40" t="s">
        <v>33</v>
      </c>
      <c r="D5" s="37" t="s">
        <v>21</v>
      </c>
      <c r="E5" s="24" t="s">
        <v>22</v>
      </c>
      <c r="F5" s="23" t="s">
        <v>23</v>
      </c>
      <c r="G5" s="24" t="s">
        <v>24</v>
      </c>
      <c r="H5" s="23" t="s">
        <v>25</v>
      </c>
      <c r="I5" s="24" t="s">
        <v>26</v>
      </c>
      <c r="J5" s="23" t="s">
        <v>27</v>
      </c>
      <c r="K5" s="24" t="s">
        <v>34</v>
      </c>
      <c r="L5" s="24" t="s">
        <v>35</v>
      </c>
      <c r="M5" s="25">
        <f>COUNTIF($C$4:$C$653,C5)</f>
        <v>1</v>
      </c>
      <c r="N5" s="26">
        <v>10121</v>
      </c>
      <c r="O5" s="23" t="s">
        <v>21</v>
      </c>
      <c r="P5" s="24" t="s">
        <v>22</v>
      </c>
      <c r="Q5" s="23" t="s">
        <v>10</v>
      </c>
      <c r="R5" s="24" t="s">
        <v>24</v>
      </c>
      <c r="S5" s="23" t="s">
        <v>11</v>
      </c>
      <c r="T5" s="24" t="s">
        <v>26</v>
      </c>
      <c r="U5" s="23" t="s">
        <v>36</v>
      </c>
      <c r="V5" s="24" t="s">
        <v>34</v>
      </c>
      <c r="W5" s="24" t="s">
        <v>35</v>
      </c>
      <c r="X5" s="23">
        <f>COUNTIF($N$4:$N$653,N5)</f>
        <v>2</v>
      </c>
      <c r="Y5" s="25">
        <v>1</v>
      </c>
      <c r="Z5" s="27"/>
      <c r="AB5" s="28"/>
    </row>
    <row r="6" spans="1:28" s="22" customFormat="1" ht="27" customHeight="1" x14ac:dyDescent="0.3">
      <c r="B6" s="35">
        <v>3</v>
      </c>
      <c r="C6" s="40" t="s">
        <v>31</v>
      </c>
      <c r="D6" s="37" t="s">
        <v>21</v>
      </c>
      <c r="E6" s="24" t="s">
        <v>22</v>
      </c>
      <c r="F6" s="23" t="s">
        <v>23</v>
      </c>
      <c r="G6" s="24" t="s">
        <v>24</v>
      </c>
      <c r="H6" s="23" t="s">
        <v>25</v>
      </c>
      <c r="I6" s="24" t="s">
        <v>26</v>
      </c>
      <c r="J6" s="23" t="s">
        <v>27</v>
      </c>
      <c r="K6" s="24" t="s">
        <v>28</v>
      </c>
      <c r="L6" s="24" t="s">
        <v>32</v>
      </c>
      <c r="M6" s="25">
        <f>COUNTIF($C$4:$C$653,C6)</f>
        <v>1</v>
      </c>
      <c r="N6" s="26">
        <v>10112</v>
      </c>
      <c r="O6" s="23" t="s">
        <v>21</v>
      </c>
      <c r="P6" s="24" t="s">
        <v>22</v>
      </c>
      <c r="Q6" s="23" t="s">
        <v>10</v>
      </c>
      <c r="R6" s="24" t="s">
        <v>24</v>
      </c>
      <c r="S6" s="23" t="s">
        <v>11</v>
      </c>
      <c r="T6" s="24" t="s">
        <v>26</v>
      </c>
      <c r="U6" s="23" t="s">
        <v>30</v>
      </c>
      <c r="V6" s="24" t="s">
        <v>28</v>
      </c>
      <c r="W6" s="24" t="s">
        <v>32</v>
      </c>
      <c r="X6" s="23">
        <f>COUNTIF($N$4:$N$653,N6)</f>
        <v>2</v>
      </c>
      <c r="Y6" s="25">
        <v>1</v>
      </c>
      <c r="Z6" s="27"/>
      <c r="AB6" s="28"/>
    </row>
    <row r="7" spans="1:28" s="22" customFormat="1" ht="27" customHeight="1" x14ac:dyDescent="0.3">
      <c r="B7" s="35">
        <v>4</v>
      </c>
      <c r="C7" s="40" t="s">
        <v>37</v>
      </c>
      <c r="D7" s="37" t="s">
        <v>21</v>
      </c>
      <c r="E7" s="24" t="s">
        <v>22</v>
      </c>
      <c r="F7" s="23" t="s">
        <v>23</v>
      </c>
      <c r="G7" s="24" t="s">
        <v>24</v>
      </c>
      <c r="H7" s="23" t="s">
        <v>25</v>
      </c>
      <c r="I7" s="24" t="s">
        <v>26</v>
      </c>
      <c r="J7" s="23" t="s">
        <v>27</v>
      </c>
      <c r="K7" s="24" t="s">
        <v>34</v>
      </c>
      <c r="L7" s="24" t="s">
        <v>38</v>
      </c>
      <c r="M7" s="25">
        <f>COUNTIF($C$4:$C$653,C7)</f>
        <v>1</v>
      </c>
      <c r="N7" s="26">
        <v>10122</v>
      </c>
      <c r="O7" s="29" t="s">
        <v>21</v>
      </c>
      <c r="P7" s="30" t="s">
        <v>22</v>
      </c>
      <c r="Q7" s="29" t="s">
        <v>10</v>
      </c>
      <c r="R7" s="30" t="s">
        <v>24</v>
      </c>
      <c r="S7" s="29" t="s">
        <v>11</v>
      </c>
      <c r="T7" s="30" t="s">
        <v>26</v>
      </c>
      <c r="U7" s="29" t="s">
        <v>36</v>
      </c>
      <c r="V7" s="30" t="s">
        <v>34</v>
      </c>
      <c r="W7" s="30" t="s">
        <v>38</v>
      </c>
      <c r="X7" s="23">
        <f>COUNTIF($N$4:$N$653,N7)</f>
        <v>2</v>
      </c>
      <c r="Y7" s="25">
        <v>1</v>
      </c>
      <c r="Z7" s="27"/>
      <c r="AB7" s="28"/>
    </row>
    <row r="8" spans="1:28" s="22" customFormat="1" ht="27" customHeight="1" x14ac:dyDescent="0.3">
      <c r="B8" s="35">
        <v>5</v>
      </c>
      <c r="C8" s="40" t="s">
        <v>39</v>
      </c>
      <c r="D8" s="37" t="s">
        <v>21</v>
      </c>
      <c r="E8" s="24" t="s">
        <v>22</v>
      </c>
      <c r="F8" s="23" t="s">
        <v>23</v>
      </c>
      <c r="G8" s="24" t="s">
        <v>24</v>
      </c>
      <c r="H8" s="23" t="s">
        <v>25</v>
      </c>
      <c r="I8" s="24" t="s">
        <v>26</v>
      </c>
      <c r="J8" s="23" t="s">
        <v>27</v>
      </c>
      <c r="K8" s="24" t="s">
        <v>34</v>
      </c>
      <c r="L8" s="24" t="s">
        <v>40</v>
      </c>
      <c r="M8" s="25">
        <f>COUNTIF($C$4:$C$653,C8)</f>
        <v>1</v>
      </c>
      <c r="N8" s="26">
        <v>10129</v>
      </c>
      <c r="O8" s="23" t="s">
        <v>21</v>
      </c>
      <c r="P8" s="24" t="s">
        <v>22</v>
      </c>
      <c r="Q8" s="23" t="s">
        <v>10</v>
      </c>
      <c r="R8" s="24" t="s">
        <v>24</v>
      </c>
      <c r="S8" s="23" t="s">
        <v>11</v>
      </c>
      <c r="T8" s="24" t="s">
        <v>26</v>
      </c>
      <c r="U8" s="23" t="s">
        <v>36</v>
      </c>
      <c r="V8" s="24" t="s">
        <v>34</v>
      </c>
      <c r="W8" s="24" t="s">
        <v>40</v>
      </c>
      <c r="X8" s="23">
        <f>COUNTIF($N$4:$N$653,N8)</f>
        <v>1</v>
      </c>
      <c r="Y8" s="25"/>
      <c r="Z8" s="27"/>
      <c r="AB8" s="28"/>
    </row>
    <row r="9" spans="1:28" s="22" customFormat="1" ht="27" customHeight="1" x14ac:dyDescent="0.3">
      <c r="B9" s="35">
        <v>6</v>
      </c>
      <c r="C9" s="40" t="s">
        <v>41</v>
      </c>
      <c r="D9" s="37" t="s">
        <v>21</v>
      </c>
      <c r="E9" s="24" t="s">
        <v>22</v>
      </c>
      <c r="F9" s="23" t="s">
        <v>23</v>
      </c>
      <c r="G9" s="24" t="s">
        <v>24</v>
      </c>
      <c r="H9" s="23" t="s">
        <v>25</v>
      </c>
      <c r="I9" s="24" t="s">
        <v>43</v>
      </c>
      <c r="J9" s="23" t="s">
        <v>44</v>
      </c>
      <c r="K9" s="24" t="s">
        <v>45</v>
      </c>
      <c r="L9" s="24" t="s">
        <v>49</v>
      </c>
      <c r="M9" s="25">
        <f>COUNTIF($C$4:$C$653,C9)</f>
        <v>1</v>
      </c>
      <c r="N9" s="26">
        <v>10212</v>
      </c>
      <c r="O9" s="23" t="s">
        <v>21</v>
      </c>
      <c r="P9" s="24" t="s">
        <v>22</v>
      </c>
      <c r="Q9" s="23" t="s">
        <v>10</v>
      </c>
      <c r="R9" s="24" t="s">
        <v>24</v>
      </c>
      <c r="S9" s="23" t="s">
        <v>47</v>
      </c>
      <c r="T9" s="24" t="s">
        <v>43</v>
      </c>
      <c r="U9" s="23" t="s">
        <v>48</v>
      </c>
      <c r="V9" s="24" t="s">
        <v>45</v>
      </c>
      <c r="W9" s="24" t="s">
        <v>49</v>
      </c>
      <c r="X9" s="23">
        <f>COUNTIF($N$4:$N$653,N9)</f>
        <v>2</v>
      </c>
      <c r="Y9" s="25">
        <v>1</v>
      </c>
      <c r="Z9" s="27"/>
      <c r="AB9" s="28"/>
    </row>
    <row r="10" spans="1:28" s="22" customFormat="1" ht="27" customHeight="1" x14ac:dyDescent="0.3">
      <c r="B10" s="35">
        <v>7</v>
      </c>
      <c r="C10" s="40" t="s">
        <v>42</v>
      </c>
      <c r="D10" s="37" t="s">
        <v>21</v>
      </c>
      <c r="E10" s="24" t="s">
        <v>22</v>
      </c>
      <c r="F10" s="23" t="s">
        <v>23</v>
      </c>
      <c r="G10" s="24" t="s">
        <v>24</v>
      </c>
      <c r="H10" s="23" t="s">
        <v>25</v>
      </c>
      <c r="I10" s="24" t="s">
        <v>43</v>
      </c>
      <c r="J10" s="23" t="s">
        <v>44</v>
      </c>
      <c r="K10" s="24" t="s">
        <v>45</v>
      </c>
      <c r="L10" s="24" t="s">
        <v>46</v>
      </c>
      <c r="M10" s="25">
        <f>COUNTIF($C$4:$C$653,C10)</f>
        <v>1</v>
      </c>
      <c r="N10" s="26">
        <v>10211</v>
      </c>
      <c r="O10" s="23" t="s">
        <v>21</v>
      </c>
      <c r="P10" s="24" t="s">
        <v>22</v>
      </c>
      <c r="Q10" s="23" t="s">
        <v>10</v>
      </c>
      <c r="R10" s="24" t="s">
        <v>24</v>
      </c>
      <c r="S10" s="23" t="s">
        <v>47</v>
      </c>
      <c r="T10" s="24" t="s">
        <v>43</v>
      </c>
      <c r="U10" s="23" t="s">
        <v>48</v>
      </c>
      <c r="V10" s="24" t="s">
        <v>45</v>
      </c>
      <c r="W10" s="24" t="s">
        <v>46</v>
      </c>
      <c r="X10" s="23">
        <f>COUNTIF($N$4:$N$653,N10)</f>
        <v>1</v>
      </c>
      <c r="Y10" s="25"/>
      <c r="Z10" s="27"/>
      <c r="AB10" s="28"/>
    </row>
    <row r="11" spans="1:28" s="22" customFormat="1" ht="27" customHeight="1" x14ac:dyDescent="0.3">
      <c r="B11" s="35">
        <v>8</v>
      </c>
      <c r="C11" s="40" t="s">
        <v>50</v>
      </c>
      <c r="D11" s="37" t="s">
        <v>21</v>
      </c>
      <c r="E11" s="24" t="s">
        <v>22</v>
      </c>
      <c r="F11" s="23" t="s">
        <v>23</v>
      </c>
      <c r="G11" s="24" t="s">
        <v>24</v>
      </c>
      <c r="H11" s="23" t="s">
        <v>25</v>
      </c>
      <c r="I11" s="24" t="s">
        <v>43</v>
      </c>
      <c r="J11" s="23" t="s">
        <v>44</v>
      </c>
      <c r="K11" s="24" t="s">
        <v>45</v>
      </c>
      <c r="L11" s="24" t="s">
        <v>51</v>
      </c>
      <c r="M11" s="25">
        <f>COUNTIF($C$4:$C$653,C11)</f>
        <v>1</v>
      </c>
      <c r="N11" s="26">
        <v>10213</v>
      </c>
      <c r="O11" s="23" t="s">
        <v>21</v>
      </c>
      <c r="P11" s="24" t="s">
        <v>22</v>
      </c>
      <c r="Q11" s="23" t="s">
        <v>10</v>
      </c>
      <c r="R11" s="24" t="s">
        <v>24</v>
      </c>
      <c r="S11" s="23" t="s">
        <v>47</v>
      </c>
      <c r="T11" s="24" t="s">
        <v>43</v>
      </c>
      <c r="U11" s="23" t="s">
        <v>48</v>
      </c>
      <c r="V11" s="24" t="s">
        <v>45</v>
      </c>
      <c r="W11" s="24" t="s">
        <v>51</v>
      </c>
      <c r="X11" s="23">
        <f>COUNTIF($N$4:$N$653,N11)</f>
        <v>2</v>
      </c>
      <c r="Y11" s="25">
        <v>1</v>
      </c>
      <c r="Z11" s="27"/>
      <c r="AB11" s="28"/>
    </row>
    <row r="12" spans="1:28" s="22" customFormat="1" ht="27" customHeight="1" x14ac:dyDescent="0.3">
      <c r="B12" s="35">
        <v>9</v>
      </c>
      <c r="C12" s="40" t="s">
        <v>52</v>
      </c>
      <c r="D12" s="37" t="s">
        <v>21</v>
      </c>
      <c r="E12" s="24" t="s">
        <v>22</v>
      </c>
      <c r="F12" s="23" t="s">
        <v>23</v>
      </c>
      <c r="G12" s="24" t="s">
        <v>24</v>
      </c>
      <c r="H12" s="23" t="s">
        <v>25</v>
      </c>
      <c r="I12" s="24" t="s">
        <v>43</v>
      </c>
      <c r="J12" s="23" t="s">
        <v>44</v>
      </c>
      <c r="K12" s="24" t="s">
        <v>45</v>
      </c>
      <c r="L12" s="24" t="s">
        <v>53</v>
      </c>
      <c r="M12" s="25">
        <f>COUNTIF($C$4:$C$653,C12)</f>
        <v>1</v>
      </c>
      <c r="N12" s="26">
        <v>10219</v>
      </c>
      <c r="O12" s="23" t="s">
        <v>21</v>
      </c>
      <c r="P12" s="24" t="s">
        <v>22</v>
      </c>
      <c r="Q12" s="23" t="s">
        <v>10</v>
      </c>
      <c r="R12" s="24" t="s">
        <v>24</v>
      </c>
      <c r="S12" s="23" t="s">
        <v>47</v>
      </c>
      <c r="T12" s="24" t="s">
        <v>43</v>
      </c>
      <c r="U12" s="23" t="s">
        <v>48</v>
      </c>
      <c r="V12" s="24" t="s">
        <v>45</v>
      </c>
      <c r="W12" s="24" t="s">
        <v>53</v>
      </c>
      <c r="X12" s="23">
        <f>COUNTIF($N$4:$N$653,N12)</f>
        <v>1</v>
      </c>
      <c r="Y12" s="25"/>
      <c r="Z12" s="27"/>
      <c r="AB12" s="28"/>
    </row>
    <row r="13" spans="1:28" s="22" customFormat="1" ht="27" customHeight="1" x14ac:dyDescent="0.3">
      <c r="B13" s="35">
        <v>10</v>
      </c>
      <c r="C13" s="40" t="s">
        <v>59</v>
      </c>
      <c r="D13" s="37" t="s">
        <v>21</v>
      </c>
      <c r="E13" s="24" t="s">
        <v>22</v>
      </c>
      <c r="F13" s="23" t="s">
        <v>23</v>
      </c>
      <c r="G13" s="24" t="s">
        <v>24</v>
      </c>
      <c r="H13" s="23" t="s">
        <v>25</v>
      </c>
      <c r="I13" s="24" t="s">
        <v>60</v>
      </c>
      <c r="J13" s="23" t="s">
        <v>61</v>
      </c>
      <c r="K13" s="24" t="s">
        <v>60</v>
      </c>
      <c r="L13" s="24" t="s">
        <v>62</v>
      </c>
      <c r="M13" s="25">
        <f>COUNTIF($C$4:$C$653,C13)</f>
        <v>1</v>
      </c>
      <c r="N13" s="26">
        <v>10301</v>
      </c>
      <c r="O13" s="23" t="s">
        <v>21</v>
      </c>
      <c r="P13" s="24" t="s">
        <v>22</v>
      </c>
      <c r="Q13" s="23" t="s">
        <v>10</v>
      </c>
      <c r="R13" s="24" t="s">
        <v>24</v>
      </c>
      <c r="S13" s="23" t="s">
        <v>63</v>
      </c>
      <c r="T13" s="24" t="s">
        <v>60</v>
      </c>
      <c r="U13" s="23" t="s">
        <v>64</v>
      </c>
      <c r="V13" s="24" t="s">
        <v>60</v>
      </c>
      <c r="W13" s="24" t="s">
        <v>62</v>
      </c>
      <c r="X13" s="23">
        <f>COUNTIF($N$4:$N$653,N13)</f>
        <v>1</v>
      </c>
      <c r="Y13" s="25"/>
      <c r="Z13" s="27"/>
      <c r="AB13" s="28"/>
    </row>
    <row r="14" spans="1:28" s="22" customFormat="1" ht="27" customHeight="1" x14ac:dyDescent="0.3">
      <c r="B14" s="35">
        <v>11</v>
      </c>
      <c r="C14" s="40" t="s">
        <v>67</v>
      </c>
      <c r="D14" s="37" t="s">
        <v>21</v>
      </c>
      <c r="E14" s="24" t="s">
        <v>22</v>
      </c>
      <c r="F14" s="23" t="s">
        <v>23</v>
      </c>
      <c r="G14" s="24" t="s">
        <v>24</v>
      </c>
      <c r="H14" s="23" t="s">
        <v>25</v>
      </c>
      <c r="I14" s="24" t="s">
        <v>60</v>
      </c>
      <c r="J14" s="23" t="s">
        <v>61</v>
      </c>
      <c r="K14" s="24" t="s">
        <v>60</v>
      </c>
      <c r="L14" s="24" t="s">
        <v>68</v>
      </c>
      <c r="M14" s="25">
        <f>COUNTIF($C$4:$C$653,C14)</f>
        <v>1</v>
      </c>
      <c r="N14" s="26">
        <v>10309</v>
      </c>
      <c r="O14" s="23" t="s">
        <v>21</v>
      </c>
      <c r="P14" s="24" t="s">
        <v>22</v>
      </c>
      <c r="Q14" s="23" t="s">
        <v>10</v>
      </c>
      <c r="R14" s="24" t="s">
        <v>24</v>
      </c>
      <c r="S14" s="23" t="s">
        <v>63</v>
      </c>
      <c r="T14" s="24" t="s">
        <v>60</v>
      </c>
      <c r="U14" s="23" t="s">
        <v>64</v>
      </c>
      <c r="V14" s="24" t="s">
        <v>60</v>
      </c>
      <c r="W14" s="24" t="s">
        <v>68</v>
      </c>
      <c r="X14" s="23">
        <f>COUNTIF($N$4:$N$653,N14)</f>
        <v>3</v>
      </c>
      <c r="Y14" s="25">
        <v>1</v>
      </c>
      <c r="Z14" s="27"/>
      <c r="AB14" s="28"/>
    </row>
    <row r="15" spans="1:28" s="22" customFormat="1" ht="27" customHeight="1" x14ac:dyDescent="0.3">
      <c r="B15" s="35">
        <v>12</v>
      </c>
      <c r="C15" s="40" t="s">
        <v>65</v>
      </c>
      <c r="D15" s="37" t="s">
        <v>21</v>
      </c>
      <c r="E15" s="24" t="s">
        <v>22</v>
      </c>
      <c r="F15" s="23" t="s">
        <v>23</v>
      </c>
      <c r="G15" s="24" t="s">
        <v>24</v>
      </c>
      <c r="H15" s="23" t="s">
        <v>25</v>
      </c>
      <c r="I15" s="24" t="s">
        <v>60</v>
      </c>
      <c r="J15" s="23" t="s">
        <v>61</v>
      </c>
      <c r="K15" s="24" t="s">
        <v>60</v>
      </c>
      <c r="L15" s="24" t="s">
        <v>66</v>
      </c>
      <c r="M15" s="25">
        <f>COUNTIF($C$4:$C$653,C15)</f>
        <v>1</v>
      </c>
      <c r="N15" s="26">
        <v>10302</v>
      </c>
      <c r="O15" s="23" t="s">
        <v>21</v>
      </c>
      <c r="P15" s="24" t="s">
        <v>22</v>
      </c>
      <c r="Q15" s="23" t="s">
        <v>10</v>
      </c>
      <c r="R15" s="24" t="s">
        <v>24</v>
      </c>
      <c r="S15" s="23" t="s">
        <v>63</v>
      </c>
      <c r="T15" s="24" t="s">
        <v>60</v>
      </c>
      <c r="U15" s="23" t="s">
        <v>64</v>
      </c>
      <c r="V15" s="24" t="s">
        <v>60</v>
      </c>
      <c r="W15" s="24" t="s">
        <v>66</v>
      </c>
      <c r="X15" s="23">
        <f>COUNTIF($N$4:$N$653,N15)</f>
        <v>1</v>
      </c>
      <c r="Y15" s="25"/>
      <c r="Z15" s="27"/>
      <c r="AB15" s="28"/>
    </row>
    <row r="16" spans="1:28" s="22" customFormat="1" ht="27" customHeight="1" x14ac:dyDescent="0.3">
      <c r="B16" s="35">
        <v>13</v>
      </c>
      <c r="C16" s="40" t="s">
        <v>90</v>
      </c>
      <c r="D16" s="37" t="s">
        <v>21</v>
      </c>
      <c r="E16" s="24" t="s">
        <v>22</v>
      </c>
      <c r="F16" s="23" t="s">
        <v>23</v>
      </c>
      <c r="G16" s="24" t="s">
        <v>24</v>
      </c>
      <c r="H16" s="23" t="s">
        <v>25</v>
      </c>
      <c r="I16" s="24" t="s">
        <v>75</v>
      </c>
      <c r="J16" s="23" t="s">
        <v>92</v>
      </c>
      <c r="K16" s="24" t="s">
        <v>75</v>
      </c>
      <c r="L16" s="24" t="s">
        <v>79</v>
      </c>
      <c r="M16" s="25">
        <f>COUNTIF($C$4:$C$653,C16)</f>
        <v>1</v>
      </c>
      <c r="N16" s="26" t="s">
        <v>2144</v>
      </c>
      <c r="O16" s="23" t="s">
        <v>21</v>
      </c>
      <c r="P16" s="24" t="s">
        <v>22</v>
      </c>
      <c r="Q16" s="23" t="s">
        <v>10</v>
      </c>
      <c r="R16" s="24" t="s">
        <v>24</v>
      </c>
      <c r="S16" s="23" t="s">
        <v>77</v>
      </c>
      <c r="T16" s="24" t="s">
        <v>2222</v>
      </c>
      <c r="U16" s="23">
        <v>1041</v>
      </c>
      <c r="V16" s="24" t="s">
        <v>75</v>
      </c>
      <c r="W16" s="24" t="s">
        <v>79</v>
      </c>
      <c r="X16" s="23">
        <f>COUNTIF($N$4:$N$653,N16)</f>
        <v>2</v>
      </c>
      <c r="Y16" s="25">
        <v>1</v>
      </c>
      <c r="Z16" s="27"/>
      <c r="AB16" s="28"/>
    </row>
    <row r="17" spans="2:28" s="22" customFormat="1" ht="27" customHeight="1" x14ac:dyDescent="0.3">
      <c r="B17" s="35">
        <v>14</v>
      </c>
      <c r="C17" s="40" t="s">
        <v>91</v>
      </c>
      <c r="D17" s="37" t="s">
        <v>21</v>
      </c>
      <c r="E17" s="24" t="s">
        <v>22</v>
      </c>
      <c r="F17" s="23" t="s">
        <v>23</v>
      </c>
      <c r="G17" s="24" t="s">
        <v>24</v>
      </c>
      <c r="H17" s="23" t="s">
        <v>25</v>
      </c>
      <c r="I17" s="24" t="s">
        <v>75</v>
      </c>
      <c r="J17" s="23" t="s">
        <v>92</v>
      </c>
      <c r="K17" s="24" t="s">
        <v>75</v>
      </c>
      <c r="L17" s="24" t="s">
        <v>76</v>
      </c>
      <c r="M17" s="25">
        <f>COUNTIF($C$4:$C$653,C17)</f>
        <v>1</v>
      </c>
      <c r="N17" s="26" t="s">
        <v>2143</v>
      </c>
      <c r="O17" s="23" t="s">
        <v>21</v>
      </c>
      <c r="P17" s="24" t="s">
        <v>22</v>
      </c>
      <c r="Q17" s="23" t="s">
        <v>10</v>
      </c>
      <c r="R17" s="24" t="s">
        <v>24</v>
      </c>
      <c r="S17" s="23" t="s">
        <v>77</v>
      </c>
      <c r="T17" s="24" t="s">
        <v>2222</v>
      </c>
      <c r="U17" s="23">
        <v>1041</v>
      </c>
      <c r="V17" s="24" t="s">
        <v>75</v>
      </c>
      <c r="W17" s="24" t="s">
        <v>76</v>
      </c>
      <c r="X17" s="23">
        <f>COUNTIF($N$4:$N$653,N17)</f>
        <v>2</v>
      </c>
      <c r="Y17" s="25">
        <v>1</v>
      </c>
      <c r="Z17" s="27"/>
      <c r="AB17" s="28"/>
    </row>
    <row r="18" spans="2:28" s="22" customFormat="1" ht="27" customHeight="1" x14ac:dyDescent="0.3">
      <c r="B18" s="35">
        <v>15</v>
      </c>
      <c r="C18" s="40" t="s">
        <v>93</v>
      </c>
      <c r="D18" s="37" t="s">
        <v>21</v>
      </c>
      <c r="E18" s="24" t="s">
        <v>22</v>
      </c>
      <c r="F18" s="23" t="s">
        <v>23</v>
      </c>
      <c r="G18" s="24" t="s">
        <v>24</v>
      </c>
      <c r="H18" s="23" t="s">
        <v>25</v>
      </c>
      <c r="I18" s="24" t="s">
        <v>75</v>
      </c>
      <c r="J18" s="23" t="s">
        <v>92</v>
      </c>
      <c r="K18" s="24" t="s">
        <v>75</v>
      </c>
      <c r="L18" s="24" t="s">
        <v>94</v>
      </c>
      <c r="M18" s="25">
        <f>COUNTIF($C$4:$C$653,C18)</f>
        <v>1</v>
      </c>
      <c r="N18" s="26" t="s">
        <v>2145</v>
      </c>
      <c r="O18" s="23" t="s">
        <v>21</v>
      </c>
      <c r="P18" s="24" t="s">
        <v>22</v>
      </c>
      <c r="Q18" s="23" t="s">
        <v>10</v>
      </c>
      <c r="R18" s="24" t="s">
        <v>24</v>
      </c>
      <c r="S18" s="23" t="s">
        <v>77</v>
      </c>
      <c r="T18" s="24" t="s">
        <v>2222</v>
      </c>
      <c r="U18" s="23">
        <v>1041</v>
      </c>
      <c r="V18" s="24" t="s">
        <v>75</v>
      </c>
      <c r="W18" s="24" t="s">
        <v>94</v>
      </c>
      <c r="X18" s="23">
        <f>COUNTIF($N$4:$N$653,N18)</f>
        <v>1</v>
      </c>
      <c r="Y18" s="25"/>
      <c r="Z18" s="27"/>
      <c r="AB18" s="28"/>
    </row>
    <row r="19" spans="2:28" s="22" customFormat="1" ht="27" customHeight="1" x14ac:dyDescent="0.3">
      <c r="B19" s="35">
        <v>16</v>
      </c>
      <c r="C19" s="40" t="s">
        <v>95</v>
      </c>
      <c r="D19" s="37" t="s">
        <v>21</v>
      </c>
      <c r="E19" s="24" t="s">
        <v>22</v>
      </c>
      <c r="F19" s="23" t="s">
        <v>23</v>
      </c>
      <c r="G19" s="24" t="s">
        <v>24</v>
      </c>
      <c r="H19" s="23" t="s">
        <v>96</v>
      </c>
      <c r="I19" s="24" t="s">
        <v>97</v>
      </c>
      <c r="J19" s="23" t="s">
        <v>98</v>
      </c>
      <c r="K19" s="24" t="s">
        <v>97</v>
      </c>
      <c r="L19" s="24" t="s">
        <v>99</v>
      </c>
      <c r="M19" s="25">
        <f>COUNTIF($C$4:$C$653,C19)</f>
        <v>1</v>
      </c>
      <c r="N19" s="26" t="s">
        <v>2146</v>
      </c>
      <c r="O19" s="23" t="s">
        <v>21</v>
      </c>
      <c r="P19" s="24" t="s">
        <v>22</v>
      </c>
      <c r="Q19" s="23" t="s">
        <v>10</v>
      </c>
      <c r="R19" s="24" t="s">
        <v>24</v>
      </c>
      <c r="S19" s="23">
        <v>104</v>
      </c>
      <c r="T19" s="24" t="s">
        <v>2222</v>
      </c>
      <c r="U19" s="23">
        <v>1042</v>
      </c>
      <c r="V19" s="24" t="s">
        <v>97</v>
      </c>
      <c r="W19" s="24" t="s">
        <v>100</v>
      </c>
      <c r="X19" s="23">
        <f>COUNTIF($N$4:$N$653,N19)</f>
        <v>2</v>
      </c>
      <c r="Y19" s="25"/>
      <c r="Z19" s="27" t="s">
        <v>101</v>
      </c>
      <c r="AB19" s="28"/>
    </row>
    <row r="20" spans="2:28" s="22" customFormat="1" ht="27" customHeight="1" x14ac:dyDescent="0.3">
      <c r="B20" s="35">
        <v>17</v>
      </c>
      <c r="C20" s="40" t="s">
        <v>102</v>
      </c>
      <c r="D20" s="37" t="s">
        <v>21</v>
      </c>
      <c r="E20" s="24" t="s">
        <v>22</v>
      </c>
      <c r="F20" s="23" t="s">
        <v>23</v>
      </c>
      <c r="G20" s="24" t="s">
        <v>24</v>
      </c>
      <c r="H20" s="23" t="s">
        <v>96</v>
      </c>
      <c r="I20" s="24" t="s">
        <v>97</v>
      </c>
      <c r="J20" s="23" t="s">
        <v>98</v>
      </c>
      <c r="K20" s="24" t="s">
        <v>97</v>
      </c>
      <c r="L20" s="24" t="s">
        <v>100</v>
      </c>
      <c r="M20" s="25">
        <f>COUNTIF($C$4:$C$653,C20)</f>
        <v>1</v>
      </c>
      <c r="N20" s="26" t="s">
        <v>2146</v>
      </c>
      <c r="O20" s="23" t="s">
        <v>21</v>
      </c>
      <c r="P20" s="24" t="s">
        <v>22</v>
      </c>
      <c r="Q20" s="23" t="s">
        <v>10</v>
      </c>
      <c r="R20" s="24" t="s">
        <v>24</v>
      </c>
      <c r="S20" s="23">
        <v>104</v>
      </c>
      <c r="T20" s="24" t="s">
        <v>2222</v>
      </c>
      <c r="U20" s="23">
        <v>1042</v>
      </c>
      <c r="V20" s="24" t="s">
        <v>97</v>
      </c>
      <c r="W20" s="24" t="s">
        <v>100</v>
      </c>
      <c r="X20" s="23">
        <f>COUNTIF($N$4:$N$653,N20)</f>
        <v>2</v>
      </c>
      <c r="Y20" s="25">
        <v>1</v>
      </c>
      <c r="Z20" s="27"/>
      <c r="AB20" s="28"/>
    </row>
    <row r="21" spans="2:28" s="22" customFormat="1" ht="27" customHeight="1" x14ac:dyDescent="0.3">
      <c r="B21" s="35">
        <v>18</v>
      </c>
      <c r="C21" s="40" t="s">
        <v>103</v>
      </c>
      <c r="D21" s="37" t="s">
        <v>21</v>
      </c>
      <c r="E21" s="24" t="s">
        <v>22</v>
      </c>
      <c r="F21" s="23" t="s">
        <v>23</v>
      </c>
      <c r="G21" s="24" t="s">
        <v>24</v>
      </c>
      <c r="H21" s="23" t="s">
        <v>96</v>
      </c>
      <c r="I21" s="24" t="s">
        <v>97</v>
      </c>
      <c r="J21" s="23" t="s">
        <v>98</v>
      </c>
      <c r="K21" s="24" t="s">
        <v>97</v>
      </c>
      <c r="L21" s="24" t="s">
        <v>104</v>
      </c>
      <c r="M21" s="25">
        <f>COUNTIF($C$4:$C$653,C21)</f>
        <v>1</v>
      </c>
      <c r="N21" s="26" t="s">
        <v>2147</v>
      </c>
      <c r="O21" s="23" t="s">
        <v>21</v>
      </c>
      <c r="P21" s="24" t="s">
        <v>22</v>
      </c>
      <c r="Q21" s="23" t="s">
        <v>10</v>
      </c>
      <c r="R21" s="24" t="s">
        <v>24</v>
      </c>
      <c r="S21" s="23">
        <v>104</v>
      </c>
      <c r="T21" s="24" t="s">
        <v>2222</v>
      </c>
      <c r="U21" s="23">
        <v>1042</v>
      </c>
      <c r="V21" s="24" t="s">
        <v>97</v>
      </c>
      <c r="W21" s="24" t="s">
        <v>104</v>
      </c>
      <c r="X21" s="23">
        <f>COUNTIF($N$4:$N$653,N21)</f>
        <v>1</v>
      </c>
      <c r="Y21" s="25"/>
      <c r="Z21" s="27"/>
      <c r="AB21" s="28"/>
    </row>
    <row r="22" spans="2:28" s="22" customFormat="1" ht="27" customHeight="1" x14ac:dyDescent="0.3">
      <c r="B22" s="35">
        <v>19</v>
      </c>
      <c r="C22" s="40" t="s">
        <v>116</v>
      </c>
      <c r="D22" s="37" t="s">
        <v>21</v>
      </c>
      <c r="E22" s="24" t="s">
        <v>22</v>
      </c>
      <c r="F22" s="23" t="s">
        <v>23</v>
      </c>
      <c r="G22" s="24" t="s">
        <v>24</v>
      </c>
      <c r="H22" s="23" t="s">
        <v>106</v>
      </c>
      <c r="I22" s="24" t="s">
        <v>81</v>
      </c>
      <c r="J22" s="23" t="s">
        <v>107</v>
      </c>
      <c r="K22" s="24" t="s">
        <v>82</v>
      </c>
      <c r="L22" s="24" t="s">
        <v>83</v>
      </c>
      <c r="M22" s="25">
        <f>COUNTIF($C$4:$C$653,C22)</f>
        <v>1</v>
      </c>
      <c r="N22" s="26" t="s">
        <v>2151</v>
      </c>
      <c r="O22" s="23" t="s">
        <v>21</v>
      </c>
      <c r="P22" s="24" t="s">
        <v>22</v>
      </c>
      <c r="Q22" s="23" t="s">
        <v>10</v>
      </c>
      <c r="R22" s="24" t="s">
        <v>24</v>
      </c>
      <c r="S22" s="23">
        <v>105</v>
      </c>
      <c r="T22" s="24" t="s">
        <v>81</v>
      </c>
      <c r="U22" s="23">
        <v>1051</v>
      </c>
      <c r="V22" s="24" t="s">
        <v>82</v>
      </c>
      <c r="W22" s="24" t="s">
        <v>83</v>
      </c>
      <c r="X22" s="23">
        <f>COUNTIF($N$4:$N$653,N22)</f>
        <v>2</v>
      </c>
      <c r="Y22" s="25">
        <v>1</v>
      </c>
      <c r="Z22" s="27"/>
      <c r="AB22" s="28"/>
    </row>
    <row r="23" spans="2:28" s="22" customFormat="1" ht="27" customHeight="1" x14ac:dyDescent="0.3">
      <c r="B23" s="35">
        <v>20</v>
      </c>
      <c r="C23" s="40" t="s">
        <v>105</v>
      </c>
      <c r="D23" s="37" t="s">
        <v>21</v>
      </c>
      <c r="E23" s="24" t="s">
        <v>22</v>
      </c>
      <c r="F23" s="23" t="s">
        <v>23</v>
      </c>
      <c r="G23" s="24" t="s">
        <v>24</v>
      </c>
      <c r="H23" s="23" t="s">
        <v>106</v>
      </c>
      <c r="I23" s="24" t="s">
        <v>81</v>
      </c>
      <c r="J23" s="23" t="s">
        <v>107</v>
      </c>
      <c r="K23" s="24" t="s">
        <v>82</v>
      </c>
      <c r="L23" s="24" t="s">
        <v>108</v>
      </c>
      <c r="M23" s="25">
        <f>COUNTIF($C$4:$C$653,C23)</f>
        <v>1</v>
      </c>
      <c r="N23" s="26" t="s">
        <v>2148</v>
      </c>
      <c r="O23" s="23" t="s">
        <v>21</v>
      </c>
      <c r="P23" s="24" t="s">
        <v>22</v>
      </c>
      <c r="Q23" s="23" t="s">
        <v>10</v>
      </c>
      <c r="R23" s="24" t="s">
        <v>24</v>
      </c>
      <c r="S23" s="23">
        <v>105</v>
      </c>
      <c r="T23" s="24" t="s">
        <v>81</v>
      </c>
      <c r="U23" s="23">
        <v>1051</v>
      </c>
      <c r="V23" s="24" t="s">
        <v>82</v>
      </c>
      <c r="W23" s="24" t="s">
        <v>108</v>
      </c>
      <c r="X23" s="23">
        <f>COUNTIF($N$4:$N$653,N23)</f>
        <v>2</v>
      </c>
      <c r="Y23" s="25">
        <v>1</v>
      </c>
      <c r="Z23" s="27"/>
      <c r="AB23" s="28"/>
    </row>
    <row r="24" spans="2:28" s="22" customFormat="1" ht="27" customHeight="1" x14ac:dyDescent="0.3">
      <c r="B24" s="35">
        <v>21</v>
      </c>
      <c r="C24" s="40" t="s">
        <v>111</v>
      </c>
      <c r="D24" s="37" t="s">
        <v>21</v>
      </c>
      <c r="E24" s="24" t="s">
        <v>22</v>
      </c>
      <c r="F24" s="23" t="s">
        <v>23</v>
      </c>
      <c r="G24" s="24" t="s">
        <v>24</v>
      </c>
      <c r="H24" s="23" t="s">
        <v>106</v>
      </c>
      <c r="I24" s="24" t="s">
        <v>81</v>
      </c>
      <c r="J24" s="23" t="s">
        <v>107</v>
      </c>
      <c r="K24" s="24" t="s">
        <v>82</v>
      </c>
      <c r="L24" s="24" t="s">
        <v>112</v>
      </c>
      <c r="M24" s="25">
        <f>COUNTIF($C$4:$C$653,C24)</f>
        <v>1</v>
      </c>
      <c r="N24" s="26" t="s">
        <v>2149</v>
      </c>
      <c r="O24" s="23" t="s">
        <v>21</v>
      </c>
      <c r="P24" s="24" t="s">
        <v>22</v>
      </c>
      <c r="Q24" s="23" t="s">
        <v>10</v>
      </c>
      <c r="R24" s="24" t="s">
        <v>24</v>
      </c>
      <c r="S24" s="23">
        <v>105</v>
      </c>
      <c r="T24" s="24" t="s">
        <v>81</v>
      </c>
      <c r="U24" s="23">
        <v>1051</v>
      </c>
      <c r="V24" s="24" t="s">
        <v>82</v>
      </c>
      <c r="W24" s="24" t="s">
        <v>112</v>
      </c>
      <c r="X24" s="23">
        <f>COUNTIF($N$4:$N$653,N24)</f>
        <v>3</v>
      </c>
      <c r="Y24" s="25">
        <v>1</v>
      </c>
      <c r="Z24" s="27"/>
      <c r="AB24" s="28"/>
    </row>
    <row r="25" spans="2:28" s="22" customFormat="1" ht="27" customHeight="1" x14ac:dyDescent="0.3">
      <c r="B25" s="35">
        <v>22</v>
      </c>
      <c r="C25" s="40" t="s">
        <v>180</v>
      </c>
      <c r="D25" s="37" t="s">
        <v>21</v>
      </c>
      <c r="E25" s="24" t="s">
        <v>22</v>
      </c>
      <c r="F25" s="23" t="s">
        <v>23</v>
      </c>
      <c r="G25" s="24" t="s">
        <v>24</v>
      </c>
      <c r="H25" s="23" t="s">
        <v>106</v>
      </c>
      <c r="I25" s="24" t="s">
        <v>177</v>
      </c>
      <c r="J25" s="23" t="s">
        <v>107</v>
      </c>
      <c r="K25" s="24" t="s">
        <v>177</v>
      </c>
      <c r="L25" s="24" t="s">
        <v>181</v>
      </c>
      <c r="M25" s="25">
        <f>COUNTIF($C$4:$C$653,C25)</f>
        <v>2</v>
      </c>
      <c r="N25" s="26" t="s">
        <v>2098</v>
      </c>
      <c r="O25" s="23" t="s">
        <v>21</v>
      </c>
      <c r="P25" s="24" t="s">
        <v>22</v>
      </c>
      <c r="Q25" s="23" t="s">
        <v>10</v>
      </c>
      <c r="R25" s="24" t="s">
        <v>24</v>
      </c>
      <c r="S25" s="23">
        <v>109</v>
      </c>
      <c r="T25" s="24" t="s">
        <v>177</v>
      </c>
      <c r="U25" s="23">
        <v>1090</v>
      </c>
      <c r="V25" s="24" t="s">
        <v>177</v>
      </c>
      <c r="W25" s="24" t="s">
        <v>2099</v>
      </c>
      <c r="X25" s="23">
        <v>3</v>
      </c>
      <c r="Y25" s="25"/>
      <c r="Z25" s="27" t="s">
        <v>182</v>
      </c>
      <c r="AB25" s="28"/>
    </row>
    <row r="26" spans="2:28" s="22" customFormat="1" ht="27" customHeight="1" x14ac:dyDescent="0.3">
      <c r="B26" s="35">
        <v>23</v>
      </c>
      <c r="C26" s="40" t="s">
        <v>180</v>
      </c>
      <c r="D26" s="37" t="s">
        <v>21</v>
      </c>
      <c r="E26" s="24" t="s">
        <v>22</v>
      </c>
      <c r="F26" s="23" t="s">
        <v>23</v>
      </c>
      <c r="G26" s="24" t="s">
        <v>24</v>
      </c>
      <c r="H26" s="23" t="s">
        <v>106</v>
      </c>
      <c r="I26" s="24" t="s">
        <v>177</v>
      </c>
      <c r="J26" s="23" t="s">
        <v>107</v>
      </c>
      <c r="K26" s="24" t="s">
        <v>177</v>
      </c>
      <c r="L26" s="24" t="s">
        <v>181</v>
      </c>
      <c r="M26" s="25">
        <f>COUNTIF($C$4:$C$653,C26)</f>
        <v>2</v>
      </c>
      <c r="N26" s="26" t="s">
        <v>2100</v>
      </c>
      <c r="O26" s="23" t="s">
        <v>21</v>
      </c>
      <c r="P26" s="24" t="s">
        <v>22</v>
      </c>
      <c r="Q26" s="23" t="s">
        <v>10</v>
      </c>
      <c r="R26" s="24" t="s">
        <v>24</v>
      </c>
      <c r="S26" s="23">
        <v>109</v>
      </c>
      <c r="T26" s="24" t="s">
        <v>177</v>
      </c>
      <c r="U26" s="23">
        <v>1090</v>
      </c>
      <c r="V26" s="24" t="s">
        <v>177</v>
      </c>
      <c r="W26" s="24" t="s">
        <v>181</v>
      </c>
      <c r="X26" s="23">
        <f>COUNTIF($N$4:$N$653,N26)</f>
        <v>2</v>
      </c>
      <c r="Y26" s="25"/>
      <c r="Z26" s="27" t="s">
        <v>182</v>
      </c>
      <c r="AB26" s="28"/>
    </row>
    <row r="27" spans="2:28" s="22" customFormat="1" ht="27" customHeight="1" x14ac:dyDescent="0.3">
      <c r="B27" s="35">
        <v>24</v>
      </c>
      <c r="C27" s="40" t="s">
        <v>119</v>
      </c>
      <c r="D27" s="37" t="s">
        <v>21</v>
      </c>
      <c r="E27" s="24" t="s">
        <v>22</v>
      </c>
      <c r="F27" s="23" t="s">
        <v>23</v>
      </c>
      <c r="G27" s="24" t="s">
        <v>24</v>
      </c>
      <c r="H27" s="23" t="s">
        <v>106</v>
      </c>
      <c r="I27" s="24" t="s">
        <v>81</v>
      </c>
      <c r="J27" s="23" t="s">
        <v>107</v>
      </c>
      <c r="K27" s="24" t="s">
        <v>120</v>
      </c>
      <c r="L27" s="24" t="s">
        <v>120</v>
      </c>
      <c r="M27" s="25">
        <f>COUNTIF($C$4:$C$653,C27)</f>
        <v>1</v>
      </c>
      <c r="N27" s="26" t="s">
        <v>2152</v>
      </c>
      <c r="O27" s="23" t="s">
        <v>21</v>
      </c>
      <c r="P27" s="24" t="s">
        <v>22</v>
      </c>
      <c r="Q27" s="23" t="s">
        <v>10</v>
      </c>
      <c r="R27" s="24" t="s">
        <v>24</v>
      </c>
      <c r="S27" s="23">
        <v>105</v>
      </c>
      <c r="T27" s="24" t="s">
        <v>81</v>
      </c>
      <c r="U27" s="23">
        <v>1052</v>
      </c>
      <c r="V27" s="24" t="s">
        <v>120</v>
      </c>
      <c r="W27" s="24" t="s">
        <v>120</v>
      </c>
      <c r="X27" s="23">
        <f>COUNTIF($N$4:$N$653,N27)</f>
        <v>2</v>
      </c>
      <c r="Y27" s="25">
        <v>2</v>
      </c>
      <c r="Z27" s="27" t="s">
        <v>121</v>
      </c>
      <c r="AB27" s="28"/>
    </row>
    <row r="28" spans="2:28" s="22" customFormat="1" ht="27" customHeight="1" x14ac:dyDescent="0.3">
      <c r="B28" s="35">
        <v>25</v>
      </c>
      <c r="C28" s="40" t="s">
        <v>117</v>
      </c>
      <c r="D28" s="37" t="s">
        <v>21</v>
      </c>
      <c r="E28" s="24" t="s">
        <v>22</v>
      </c>
      <c r="F28" s="23" t="s">
        <v>23</v>
      </c>
      <c r="G28" s="24" t="s">
        <v>24</v>
      </c>
      <c r="H28" s="23" t="s">
        <v>106</v>
      </c>
      <c r="I28" s="24" t="s">
        <v>81</v>
      </c>
      <c r="J28" s="23" t="s">
        <v>107</v>
      </c>
      <c r="K28" s="24" t="s">
        <v>82</v>
      </c>
      <c r="L28" s="24" t="s">
        <v>118</v>
      </c>
      <c r="M28" s="25">
        <f>COUNTIF($C$4:$C$653,C28)</f>
        <v>1</v>
      </c>
      <c r="N28" s="26" t="s">
        <v>2150</v>
      </c>
      <c r="O28" s="23" t="s">
        <v>21</v>
      </c>
      <c r="P28" s="24" t="s">
        <v>22</v>
      </c>
      <c r="Q28" s="23" t="s">
        <v>10</v>
      </c>
      <c r="R28" s="24" t="s">
        <v>24</v>
      </c>
      <c r="S28" s="23">
        <v>105</v>
      </c>
      <c r="T28" s="24" t="s">
        <v>81</v>
      </c>
      <c r="U28" s="23">
        <v>1051</v>
      </c>
      <c r="V28" s="24" t="s">
        <v>82</v>
      </c>
      <c r="W28" s="24" t="s">
        <v>118</v>
      </c>
      <c r="X28" s="23">
        <f>COUNTIF($N$4:$N$653,N28)</f>
        <v>1</v>
      </c>
      <c r="Y28" s="25"/>
      <c r="Z28" s="27"/>
      <c r="AB28" s="28"/>
    </row>
    <row r="29" spans="2:28" s="22" customFormat="1" ht="27" customHeight="1" x14ac:dyDescent="0.3">
      <c r="B29" s="35">
        <v>26</v>
      </c>
      <c r="C29" s="40" t="s">
        <v>149</v>
      </c>
      <c r="D29" s="37" t="s">
        <v>21</v>
      </c>
      <c r="E29" s="24" t="s">
        <v>22</v>
      </c>
      <c r="F29" s="23" t="s">
        <v>23</v>
      </c>
      <c r="G29" s="24" t="s">
        <v>24</v>
      </c>
      <c r="H29" s="23" t="s">
        <v>106</v>
      </c>
      <c r="I29" s="24" t="s">
        <v>85</v>
      </c>
      <c r="J29" s="23" t="s">
        <v>107</v>
      </c>
      <c r="K29" s="24" t="s">
        <v>150</v>
      </c>
      <c r="L29" s="24" t="s">
        <v>151</v>
      </c>
      <c r="M29" s="25">
        <f>COUNTIF($C$4:$C$653,C29)</f>
        <v>1</v>
      </c>
      <c r="N29" s="26" t="s">
        <v>2156</v>
      </c>
      <c r="O29" s="23" t="s">
        <v>21</v>
      </c>
      <c r="P29" s="24" t="s">
        <v>22</v>
      </c>
      <c r="Q29" s="23" t="s">
        <v>10</v>
      </c>
      <c r="R29" s="24" t="s">
        <v>24</v>
      </c>
      <c r="S29" s="23" t="s">
        <v>88</v>
      </c>
      <c r="T29" s="24" t="s">
        <v>2220</v>
      </c>
      <c r="U29" s="23">
        <v>1070</v>
      </c>
      <c r="V29" s="24" t="s">
        <v>150</v>
      </c>
      <c r="W29" s="24" t="s">
        <v>151</v>
      </c>
      <c r="X29" s="23">
        <f>COUNTIF($N$4:$N$653,N29)</f>
        <v>1</v>
      </c>
      <c r="Y29" s="25"/>
      <c r="Z29" s="27"/>
      <c r="AB29" s="28"/>
    </row>
    <row r="30" spans="2:28" s="22" customFormat="1" ht="27" customHeight="1" x14ac:dyDescent="0.3">
      <c r="B30" s="35">
        <v>27</v>
      </c>
      <c r="C30" s="40" t="s">
        <v>122</v>
      </c>
      <c r="D30" s="37" t="s">
        <v>21</v>
      </c>
      <c r="E30" s="24" t="s">
        <v>22</v>
      </c>
      <c r="F30" s="23" t="s">
        <v>23</v>
      </c>
      <c r="G30" s="24" t="s">
        <v>24</v>
      </c>
      <c r="H30" s="23" t="s">
        <v>106</v>
      </c>
      <c r="I30" s="24" t="s">
        <v>81</v>
      </c>
      <c r="J30" s="23" t="s">
        <v>123</v>
      </c>
      <c r="K30" s="24" t="s">
        <v>120</v>
      </c>
      <c r="L30" s="24" t="s">
        <v>120</v>
      </c>
      <c r="M30" s="25">
        <f>COUNTIF($C$4:$C$653,C30)</f>
        <v>1</v>
      </c>
      <c r="N30" s="26" t="s">
        <v>2152</v>
      </c>
      <c r="O30" s="23" t="s">
        <v>21</v>
      </c>
      <c r="P30" s="24" t="s">
        <v>22</v>
      </c>
      <c r="Q30" s="23" t="s">
        <v>10</v>
      </c>
      <c r="R30" s="24" t="s">
        <v>24</v>
      </c>
      <c r="S30" s="23">
        <v>105</v>
      </c>
      <c r="T30" s="24" t="s">
        <v>81</v>
      </c>
      <c r="U30" s="23">
        <v>1052</v>
      </c>
      <c r="V30" s="24" t="s">
        <v>120</v>
      </c>
      <c r="W30" s="24" t="s">
        <v>120</v>
      </c>
      <c r="X30" s="23">
        <f>COUNTIF($N$4:$N$653,N30)</f>
        <v>2</v>
      </c>
      <c r="Y30" s="25">
        <v>2</v>
      </c>
      <c r="Z30" s="27" t="s">
        <v>124</v>
      </c>
      <c r="AB30" s="28"/>
    </row>
    <row r="31" spans="2:28" s="22" customFormat="1" ht="27" customHeight="1" x14ac:dyDescent="0.3">
      <c r="B31" s="35">
        <v>28</v>
      </c>
      <c r="C31" s="40" t="s">
        <v>176</v>
      </c>
      <c r="D31" s="37" t="s">
        <v>21</v>
      </c>
      <c r="E31" s="24" t="s">
        <v>22</v>
      </c>
      <c r="F31" s="23" t="s">
        <v>23</v>
      </c>
      <c r="G31" s="24" t="s">
        <v>24</v>
      </c>
      <c r="H31" s="23" t="s">
        <v>106</v>
      </c>
      <c r="I31" s="24" t="s">
        <v>177</v>
      </c>
      <c r="J31" s="23" t="s">
        <v>178</v>
      </c>
      <c r="K31" s="24" t="s">
        <v>177</v>
      </c>
      <c r="L31" s="24" t="s">
        <v>179</v>
      </c>
      <c r="M31" s="25">
        <f>COUNTIF($C$4:$C$653,C31)</f>
        <v>2</v>
      </c>
      <c r="N31" s="26" t="s">
        <v>2098</v>
      </c>
      <c r="O31" s="23" t="s">
        <v>21</v>
      </c>
      <c r="P31" s="24" t="s">
        <v>22</v>
      </c>
      <c r="Q31" s="23" t="s">
        <v>10</v>
      </c>
      <c r="R31" s="24" t="s">
        <v>24</v>
      </c>
      <c r="S31" s="23">
        <v>109</v>
      </c>
      <c r="T31" s="24" t="s">
        <v>177</v>
      </c>
      <c r="U31" s="23">
        <v>1090</v>
      </c>
      <c r="V31" s="24" t="s">
        <v>177</v>
      </c>
      <c r="W31" s="24" t="s">
        <v>2099</v>
      </c>
      <c r="X31" s="23">
        <f>COUNTIF($N$4:$N$653,N31)</f>
        <v>3</v>
      </c>
      <c r="Y31" s="25"/>
      <c r="Z31" s="27"/>
      <c r="AB31" s="28"/>
    </row>
    <row r="32" spans="2:28" s="22" customFormat="1" ht="27" customHeight="1" x14ac:dyDescent="0.3">
      <c r="B32" s="35">
        <v>29</v>
      </c>
      <c r="C32" s="40" t="s">
        <v>176</v>
      </c>
      <c r="D32" s="37" t="s">
        <v>21</v>
      </c>
      <c r="E32" s="24" t="s">
        <v>22</v>
      </c>
      <c r="F32" s="23" t="s">
        <v>23</v>
      </c>
      <c r="G32" s="24" t="s">
        <v>24</v>
      </c>
      <c r="H32" s="23" t="s">
        <v>106</v>
      </c>
      <c r="I32" s="24" t="s">
        <v>177</v>
      </c>
      <c r="J32" s="23" t="s">
        <v>178</v>
      </c>
      <c r="K32" s="24" t="s">
        <v>177</v>
      </c>
      <c r="L32" s="24" t="s">
        <v>179</v>
      </c>
      <c r="M32" s="25">
        <f>COUNTIF($C$4:$C$653,C32)</f>
        <v>2</v>
      </c>
      <c r="N32" s="26" t="s">
        <v>2097</v>
      </c>
      <c r="O32" s="23" t="s">
        <v>21</v>
      </c>
      <c r="P32" s="24" t="s">
        <v>22</v>
      </c>
      <c r="Q32" s="23" t="s">
        <v>10</v>
      </c>
      <c r="R32" s="24" t="s">
        <v>24</v>
      </c>
      <c r="S32" s="23">
        <v>109</v>
      </c>
      <c r="T32" s="24" t="s">
        <v>177</v>
      </c>
      <c r="U32" s="23">
        <v>1090</v>
      </c>
      <c r="V32" s="24" t="s">
        <v>177</v>
      </c>
      <c r="W32" s="24" t="s">
        <v>2228</v>
      </c>
      <c r="X32" s="23">
        <v>1</v>
      </c>
      <c r="Y32" s="25"/>
      <c r="Z32" s="27"/>
      <c r="AB32" s="28"/>
    </row>
    <row r="33" spans="2:28" s="22" customFormat="1" ht="27" customHeight="1" x14ac:dyDescent="0.3">
      <c r="B33" s="35">
        <v>30</v>
      </c>
      <c r="C33" s="40" t="s">
        <v>183</v>
      </c>
      <c r="D33" s="37" t="s">
        <v>21</v>
      </c>
      <c r="E33" s="24" t="s">
        <v>22</v>
      </c>
      <c r="F33" s="23" t="s">
        <v>23</v>
      </c>
      <c r="G33" s="24" t="s">
        <v>24</v>
      </c>
      <c r="H33" s="23" t="s">
        <v>106</v>
      </c>
      <c r="I33" s="24" t="s">
        <v>177</v>
      </c>
      <c r="J33" s="23" t="s">
        <v>178</v>
      </c>
      <c r="K33" s="24" t="s">
        <v>177</v>
      </c>
      <c r="L33" s="24" t="s">
        <v>181</v>
      </c>
      <c r="M33" s="25">
        <f>COUNTIF($C$4:$C$653,C33)</f>
        <v>2</v>
      </c>
      <c r="N33" s="26" t="s">
        <v>2098</v>
      </c>
      <c r="O33" s="23" t="s">
        <v>21</v>
      </c>
      <c r="P33" s="24" t="s">
        <v>22</v>
      </c>
      <c r="Q33" s="23" t="s">
        <v>10</v>
      </c>
      <c r="R33" s="24" t="s">
        <v>24</v>
      </c>
      <c r="S33" s="23">
        <v>109</v>
      </c>
      <c r="T33" s="24" t="s">
        <v>177</v>
      </c>
      <c r="U33" s="23">
        <v>1090</v>
      </c>
      <c r="V33" s="24" t="s">
        <v>177</v>
      </c>
      <c r="W33" s="24" t="s">
        <v>2099</v>
      </c>
      <c r="X33" s="23">
        <v>3</v>
      </c>
      <c r="Y33" s="25"/>
      <c r="Z33" s="27"/>
      <c r="AB33" s="28"/>
    </row>
    <row r="34" spans="2:28" s="22" customFormat="1" ht="27" customHeight="1" x14ac:dyDescent="0.3">
      <c r="B34" s="35">
        <v>31</v>
      </c>
      <c r="C34" s="40" t="s">
        <v>183</v>
      </c>
      <c r="D34" s="37" t="s">
        <v>21</v>
      </c>
      <c r="E34" s="24" t="s">
        <v>22</v>
      </c>
      <c r="F34" s="23" t="s">
        <v>23</v>
      </c>
      <c r="G34" s="24" t="s">
        <v>24</v>
      </c>
      <c r="H34" s="23" t="s">
        <v>106</v>
      </c>
      <c r="I34" s="24" t="s">
        <v>177</v>
      </c>
      <c r="J34" s="23" t="s">
        <v>178</v>
      </c>
      <c r="K34" s="24" t="s">
        <v>177</v>
      </c>
      <c r="L34" s="24" t="s">
        <v>181</v>
      </c>
      <c r="M34" s="25">
        <f>COUNTIF($C$4:$C$653,C34)</f>
        <v>2</v>
      </c>
      <c r="N34" s="26" t="s">
        <v>2100</v>
      </c>
      <c r="O34" s="23" t="s">
        <v>21</v>
      </c>
      <c r="P34" s="24" t="s">
        <v>22</v>
      </c>
      <c r="Q34" s="23" t="s">
        <v>10</v>
      </c>
      <c r="R34" s="24" t="s">
        <v>24</v>
      </c>
      <c r="S34" s="23">
        <v>109</v>
      </c>
      <c r="T34" s="24" t="s">
        <v>177</v>
      </c>
      <c r="U34" s="23">
        <v>1090</v>
      </c>
      <c r="V34" s="24" t="s">
        <v>177</v>
      </c>
      <c r="W34" s="24" t="s">
        <v>181</v>
      </c>
      <c r="X34" s="23">
        <f>COUNTIF($N$4:$N$653,N34)</f>
        <v>2</v>
      </c>
      <c r="Y34" s="25">
        <v>1</v>
      </c>
      <c r="Z34" s="27"/>
      <c r="AB34" s="28"/>
    </row>
    <row r="35" spans="2:28" s="22" customFormat="1" ht="27" customHeight="1" x14ac:dyDescent="0.3">
      <c r="B35" s="35">
        <v>32</v>
      </c>
      <c r="C35" s="40" t="s">
        <v>125</v>
      </c>
      <c r="D35" s="37" t="s">
        <v>21</v>
      </c>
      <c r="E35" s="24" t="s">
        <v>22</v>
      </c>
      <c r="F35" s="23" t="s">
        <v>23</v>
      </c>
      <c r="G35" s="24" t="s">
        <v>24</v>
      </c>
      <c r="H35" s="23" t="s">
        <v>55</v>
      </c>
      <c r="I35" s="24" t="s">
        <v>85</v>
      </c>
      <c r="J35" s="23" t="s">
        <v>126</v>
      </c>
      <c r="K35" s="24" t="s">
        <v>127</v>
      </c>
      <c r="L35" s="24" t="s">
        <v>128</v>
      </c>
      <c r="M35" s="25">
        <f>COUNTIF($C$4:$C$653,C35)</f>
        <v>1</v>
      </c>
      <c r="N35" s="26" t="s">
        <v>2153</v>
      </c>
      <c r="O35" s="23" t="s">
        <v>21</v>
      </c>
      <c r="P35" s="24" t="s">
        <v>22</v>
      </c>
      <c r="Q35" s="23" t="s">
        <v>10</v>
      </c>
      <c r="R35" s="24" t="s">
        <v>24</v>
      </c>
      <c r="S35" s="23">
        <v>106</v>
      </c>
      <c r="T35" s="24" t="s">
        <v>2219</v>
      </c>
      <c r="U35" s="23">
        <v>1060</v>
      </c>
      <c r="V35" s="24" t="s">
        <v>127</v>
      </c>
      <c r="W35" s="24" t="s">
        <v>128</v>
      </c>
      <c r="X35" s="23">
        <f>COUNTIF($N$4:$N$653,N35)</f>
        <v>1</v>
      </c>
      <c r="Y35" s="25"/>
      <c r="Z35" s="27"/>
      <c r="AB35" s="28"/>
    </row>
    <row r="36" spans="2:28" s="22" customFormat="1" ht="27" customHeight="1" x14ac:dyDescent="0.3">
      <c r="B36" s="35">
        <v>33</v>
      </c>
      <c r="C36" s="40" t="s">
        <v>129</v>
      </c>
      <c r="D36" s="37" t="s">
        <v>21</v>
      </c>
      <c r="E36" s="24" t="s">
        <v>22</v>
      </c>
      <c r="F36" s="23" t="s">
        <v>23</v>
      </c>
      <c r="G36" s="24" t="s">
        <v>24</v>
      </c>
      <c r="H36" s="23" t="s">
        <v>55</v>
      </c>
      <c r="I36" s="24" t="s">
        <v>85</v>
      </c>
      <c r="J36" s="23" t="s">
        <v>126</v>
      </c>
      <c r="K36" s="24" t="s">
        <v>127</v>
      </c>
      <c r="L36" s="24" t="s">
        <v>132</v>
      </c>
      <c r="M36" s="25">
        <f>COUNTIF($C$4:$C$653,C36)</f>
        <v>1</v>
      </c>
      <c r="N36" s="26" t="s">
        <v>2155</v>
      </c>
      <c r="O36" s="23" t="s">
        <v>21</v>
      </c>
      <c r="P36" s="24" t="s">
        <v>22</v>
      </c>
      <c r="Q36" s="23" t="s">
        <v>10</v>
      </c>
      <c r="R36" s="24" t="s">
        <v>24</v>
      </c>
      <c r="S36" s="23">
        <v>106</v>
      </c>
      <c r="T36" s="24" t="s">
        <v>2219</v>
      </c>
      <c r="U36" s="23">
        <v>1060</v>
      </c>
      <c r="V36" s="24" t="s">
        <v>127</v>
      </c>
      <c r="W36" s="24" t="s">
        <v>132</v>
      </c>
      <c r="X36" s="23">
        <f>COUNTIF($N$4:$N$653,N36)</f>
        <v>1</v>
      </c>
      <c r="Y36" s="25"/>
      <c r="Z36" s="27"/>
      <c r="AB36" s="28"/>
    </row>
    <row r="37" spans="2:28" s="22" customFormat="1" ht="27" customHeight="1" x14ac:dyDescent="0.3">
      <c r="B37" s="35">
        <v>34</v>
      </c>
      <c r="C37" s="40" t="s">
        <v>152</v>
      </c>
      <c r="D37" s="37" t="s">
        <v>21</v>
      </c>
      <c r="E37" s="24" t="s">
        <v>22</v>
      </c>
      <c r="F37" s="23" t="s">
        <v>23</v>
      </c>
      <c r="G37" s="24" t="s">
        <v>24</v>
      </c>
      <c r="H37" s="23" t="s">
        <v>55</v>
      </c>
      <c r="I37" s="24" t="s">
        <v>85</v>
      </c>
      <c r="J37" s="23" t="s">
        <v>126</v>
      </c>
      <c r="K37" s="24" t="s">
        <v>150</v>
      </c>
      <c r="L37" s="24" t="s">
        <v>153</v>
      </c>
      <c r="M37" s="25">
        <f>COUNTIF($C$4:$C$653,C37)</f>
        <v>1</v>
      </c>
      <c r="N37" s="26" t="s">
        <v>2157</v>
      </c>
      <c r="O37" s="23" t="s">
        <v>21</v>
      </c>
      <c r="P37" s="24" t="s">
        <v>22</v>
      </c>
      <c r="Q37" s="23" t="s">
        <v>10</v>
      </c>
      <c r="R37" s="24" t="s">
        <v>24</v>
      </c>
      <c r="S37" s="23" t="s">
        <v>88</v>
      </c>
      <c r="T37" s="24" t="s">
        <v>2220</v>
      </c>
      <c r="U37" s="23">
        <v>1070</v>
      </c>
      <c r="V37" s="24" t="s">
        <v>150</v>
      </c>
      <c r="W37" s="24" t="s">
        <v>153</v>
      </c>
      <c r="X37" s="23">
        <f>COUNTIF($N$4:$N$653,N37)</f>
        <v>1</v>
      </c>
      <c r="Y37" s="25"/>
      <c r="Z37" s="27"/>
      <c r="AB37" s="28"/>
    </row>
    <row r="38" spans="2:28" s="22" customFormat="1" ht="27" customHeight="1" x14ac:dyDescent="0.3">
      <c r="B38" s="35">
        <v>35</v>
      </c>
      <c r="C38" s="40" t="s">
        <v>130</v>
      </c>
      <c r="D38" s="37" t="s">
        <v>21</v>
      </c>
      <c r="E38" s="24" t="s">
        <v>22</v>
      </c>
      <c r="F38" s="23" t="s">
        <v>23</v>
      </c>
      <c r="G38" s="24" t="s">
        <v>24</v>
      </c>
      <c r="H38" s="23" t="s">
        <v>55</v>
      </c>
      <c r="I38" s="24" t="s">
        <v>85</v>
      </c>
      <c r="J38" s="23" t="s">
        <v>126</v>
      </c>
      <c r="K38" s="24" t="s">
        <v>127</v>
      </c>
      <c r="L38" s="24" t="s">
        <v>131</v>
      </c>
      <c r="M38" s="25">
        <f>COUNTIF($C$4:$C$653,C38)</f>
        <v>1</v>
      </c>
      <c r="N38" s="26" t="s">
        <v>2154</v>
      </c>
      <c r="O38" s="23" t="s">
        <v>21</v>
      </c>
      <c r="P38" s="24" t="s">
        <v>22</v>
      </c>
      <c r="Q38" s="23" t="s">
        <v>10</v>
      </c>
      <c r="R38" s="24" t="s">
        <v>24</v>
      </c>
      <c r="S38" s="23">
        <v>106</v>
      </c>
      <c r="T38" s="24" t="s">
        <v>2219</v>
      </c>
      <c r="U38" s="23">
        <v>1060</v>
      </c>
      <c r="V38" s="24" t="s">
        <v>127</v>
      </c>
      <c r="W38" s="24" t="s">
        <v>131</v>
      </c>
      <c r="X38" s="23">
        <f>COUNTIF($N$4:$N$653,N38)</f>
        <v>1</v>
      </c>
      <c r="Y38" s="25"/>
      <c r="Z38" s="27"/>
      <c r="AB38" s="28"/>
    </row>
    <row r="39" spans="2:28" s="22" customFormat="1" ht="27" customHeight="1" x14ac:dyDescent="0.3">
      <c r="B39" s="35">
        <v>36</v>
      </c>
      <c r="C39" s="40" t="s">
        <v>133</v>
      </c>
      <c r="D39" s="37" t="s">
        <v>21</v>
      </c>
      <c r="E39" s="24" t="s">
        <v>22</v>
      </c>
      <c r="F39" s="23" t="s">
        <v>23</v>
      </c>
      <c r="G39" s="24" t="s">
        <v>24</v>
      </c>
      <c r="H39" s="23" t="s">
        <v>55</v>
      </c>
      <c r="I39" s="24" t="s">
        <v>85</v>
      </c>
      <c r="J39" s="23" t="s">
        <v>134</v>
      </c>
      <c r="K39" s="24" t="s">
        <v>135</v>
      </c>
      <c r="L39" s="24" t="s">
        <v>135</v>
      </c>
      <c r="M39" s="25">
        <f>COUNTIF($C$4:$C$653,C39)</f>
        <v>1</v>
      </c>
      <c r="N39" s="26" t="s">
        <v>2158</v>
      </c>
      <c r="O39" s="23" t="s">
        <v>21</v>
      </c>
      <c r="P39" s="24" t="s">
        <v>22</v>
      </c>
      <c r="Q39" s="23" t="s">
        <v>10</v>
      </c>
      <c r="R39" s="24" t="s">
        <v>24</v>
      </c>
      <c r="S39" s="23">
        <v>108</v>
      </c>
      <c r="T39" s="24" t="s">
        <v>2221</v>
      </c>
      <c r="U39" s="23">
        <v>1081</v>
      </c>
      <c r="V39" s="24" t="s">
        <v>135</v>
      </c>
      <c r="W39" s="24" t="s">
        <v>135</v>
      </c>
      <c r="X39" s="23">
        <f>COUNTIF($N$4:$N$653,N39)</f>
        <v>1</v>
      </c>
      <c r="Y39" s="25"/>
      <c r="Z39" s="27"/>
      <c r="AB39" s="28"/>
    </row>
    <row r="40" spans="2:28" s="22" customFormat="1" ht="27" customHeight="1" x14ac:dyDescent="0.3">
      <c r="B40" s="35">
        <v>37</v>
      </c>
      <c r="C40" s="40" t="s">
        <v>136</v>
      </c>
      <c r="D40" s="37" t="s">
        <v>21</v>
      </c>
      <c r="E40" s="24" t="s">
        <v>22</v>
      </c>
      <c r="F40" s="23" t="s">
        <v>23</v>
      </c>
      <c r="G40" s="24" t="s">
        <v>24</v>
      </c>
      <c r="H40" s="23" t="s">
        <v>55</v>
      </c>
      <c r="I40" s="24" t="s">
        <v>85</v>
      </c>
      <c r="J40" s="23" t="s">
        <v>137</v>
      </c>
      <c r="K40" s="24" t="s">
        <v>138</v>
      </c>
      <c r="L40" s="24" t="s">
        <v>138</v>
      </c>
      <c r="M40" s="25">
        <f>COUNTIF($C$4:$C$653,C40)</f>
        <v>1</v>
      </c>
      <c r="N40" s="26" t="s">
        <v>2159</v>
      </c>
      <c r="O40" s="23" t="s">
        <v>21</v>
      </c>
      <c r="P40" s="24" t="s">
        <v>22</v>
      </c>
      <c r="Q40" s="23" t="s">
        <v>10</v>
      </c>
      <c r="R40" s="24" t="s">
        <v>24</v>
      </c>
      <c r="S40" s="23">
        <v>108</v>
      </c>
      <c r="T40" s="24" t="s">
        <v>85</v>
      </c>
      <c r="U40" s="23">
        <v>1082</v>
      </c>
      <c r="V40" s="24" t="s">
        <v>138</v>
      </c>
      <c r="W40" s="24" t="s">
        <v>138</v>
      </c>
      <c r="X40" s="23">
        <f>COUNTIF($N$4:$N$653,N40)</f>
        <v>1</v>
      </c>
      <c r="Y40" s="25"/>
      <c r="Z40" s="27"/>
      <c r="AB40" s="28"/>
    </row>
    <row r="41" spans="2:28" s="22" customFormat="1" ht="27" customHeight="1" x14ac:dyDescent="0.3">
      <c r="B41" s="35">
        <v>38</v>
      </c>
      <c r="C41" s="40" t="s">
        <v>139</v>
      </c>
      <c r="D41" s="37" t="s">
        <v>21</v>
      </c>
      <c r="E41" s="24" t="s">
        <v>22</v>
      </c>
      <c r="F41" s="23" t="s">
        <v>23</v>
      </c>
      <c r="G41" s="24" t="s">
        <v>24</v>
      </c>
      <c r="H41" s="23" t="s">
        <v>55</v>
      </c>
      <c r="I41" s="24" t="s">
        <v>85</v>
      </c>
      <c r="J41" s="23" t="s">
        <v>141</v>
      </c>
      <c r="K41" s="24" t="s">
        <v>142</v>
      </c>
      <c r="L41" s="24" t="s">
        <v>144</v>
      </c>
      <c r="M41" s="25">
        <f>COUNTIF($C$4:$C$653,C41)</f>
        <v>1</v>
      </c>
      <c r="N41" s="26" t="s">
        <v>2161</v>
      </c>
      <c r="O41" s="23" t="s">
        <v>21</v>
      </c>
      <c r="P41" s="24" t="s">
        <v>22</v>
      </c>
      <c r="Q41" s="23" t="s">
        <v>10</v>
      </c>
      <c r="R41" s="24" t="s">
        <v>24</v>
      </c>
      <c r="S41" s="23">
        <v>108</v>
      </c>
      <c r="T41" s="24" t="s">
        <v>85</v>
      </c>
      <c r="U41" s="23">
        <v>1083</v>
      </c>
      <c r="V41" s="24" t="s">
        <v>142</v>
      </c>
      <c r="W41" s="24" t="s">
        <v>144</v>
      </c>
      <c r="X41" s="23">
        <f>COUNTIF($N$4:$N$653,N41)</f>
        <v>1</v>
      </c>
      <c r="Y41" s="25"/>
      <c r="Z41" s="27"/>
      <c r="AB41" s="28"/>
    </row>
    <row r="42" spans="2:28" s="22" customFormat="1" ht="13.5" customHeight="1" x14ac:dyDescent="0.3">
      <c r="B42" s="35">
        <v>39</v>
      </c>
      <c r="C42" s="40" t="s">
        <v>145</v>
      </c>
      <c r="D42" s="37" t="s">
        <v>21</v>
      </c>
      <c r="E42" s="24" t="s">
        <v>22</v>
      </c>
      <c r="F42" s="23" t="s">
        <v>23</v>
      </c>
      <c r="G42" s="24" t="s">
        <v>24</v>
      </c>
      <c r="H42" s="23" t="s">
        <v>55</v>
      </c>
      <c r="I42" s="24" t="s">
        <v>85</v>
      </c>
      <c r="J42" s="23" t="s">
        <v>141</v>
      </c>
      <c r="K42" s="24" t="s">
        <v>142</v>
      </c>
      <c r="L42" s="24" t="s">
        <v>146</v>
      </c>
      <c r="M42" s="25">
        <f>COUNTIF($C$4:$C$653,C42)</f>
        <v>1</v>
      </c>
      <c r="N42" s="26" t="s">
        <v>2162</v>
      </c>
      <c r="O42" s="23" t="s">
        <v>21</v>
      </c>
      <c r="P42" s="24" t="s">
        <v>22</v>
      </c>
      <c r="Q42" s="23" t="s">
        <v>10</v>
      </c>
      <c r="R42" s="24" t="s">
        <v>24</v>
      </c>
      <c r="S42" s="23">
        <v>108</v>
      </c>
      <c r="T42" s="24" t="s">
        <v>85</v>
      </c>
      <c r="U42" s="23">
        <v>1083</v>
      </c>
      <c r="V42" s="24" t="s">
        <v>142</v>
      </c>
      <c r="W42" s="24" t="s">
        <v>146</v>
      </c>
      <c r="X42" s="23">
        <f>COUNTIF($N$4:$N$653,N42)</f>
        <v>1</v>
      </c>
      <c r="Y42" s="25"/>
      <c r="Z42" s="27"/>
      <c r="AB42" s="28"/>
    </row>
    <row r="43" spans="2:28" s="22" customFormat="1" ht="13.5" customHeight="1" x14ac:dyDescent="0.3">
      <c r="B43" s="35">
        <v>40</v>
      </c>
      <c r="C43" s="40" t="s">
        <v>140</v>
      </c>
      <c r="D43" s="37" t="s">
        <v>21</v>
      </c>
      <c r="E43" s="24" t="s">
        <v>22</v>
      </c>
      <c r="F43" s="23" t="s">
        <v>23</v>
      </c>
      <c r="G43" s="24" t="s">
        <v>24</v>
      </c>
      <c r="H43" s="23" t="s">
        <v>55</v>
      </c>
      <c r="I43" s="24" t="s">
        <v>85</v>
      </c>
      <c r="J43" s="23" t="s">
        <v>141</v>
      </c>
      <c r="K43" s="24" t="s">
        <v>142</v>
      </c>
      <c r="L43" s="24" t="s">
        <v>143</v>
      </c>
      <c r="M43" s="25">
        <f>COUNTIF($C$4:$C$653,C43)</f>
        <v>1</v>
      </c>
      <c r="N43" s="26" t="s">
        <v>2160</v>
      </c>
      <c r="O43" s="23" t="s">
        <v>21</v>
      </c>
      <c r="P43" s="24" t="s">
        <v>22</v>
      </c>
      <c r="Q43" s="23" t="s">
        <v>10</v>
      </c>
      <c r="R43" s="24" t="s">
        <v>24</v>
      </c>
      <c r="S43" s="23">
        <v>108</v>
      </c>
      <c r="T43" s="24" t="s">
        <v>85</v>
      </c>
      <c r="U43" s="23">
        <v>1083</v>
      </c>
      <c r="V43" s="24" t="s">
        <v>142</v>
      </c>
      <c r="W43" s="24" t="s">
        <v>143</v>
      </c>
      <c r="X43" s="23">
        <f>COUNTIF($N$4:$N$653,N43)</f>
        <v>1</v>
      </c>
      <c r="Y43" s="25"/>
      <c r="Z43" s="27"/>
      <c r="AB43" s="28"/>
    </row>
    <row r="44" spans="2:28" s="22" customFormat="1" ht="13.5" customHeight="1" x14ac:dyDescent="0.3">
      <c r="B44" s="35">
        <v>41</v>
      </c>
      <c r="C44" s="40" t="s">
        <v>147</v>
      </c>
      <c r="D44" s="37" t="s">
        <v>21</v>
      </c>
      <c r="E44" s="24" t="s">
        <v>22</v>
      </c>
      <c r="F44" s="23" t="s">
        <v>23</v>
      </c>
      <c r="G44" s="24" t="s">
        <v>24</v>
      </c>
      <c r="H44" s="23" t="s">
        <v>55</v>
      </c>
      <c r="I44" s="24" t="s">
        <v>85</v>
      </c>
      <c r="J44" s="23" t="s">
        <v>141</v>
      </c>
      <c r="K44" s="24" t="s">
        <v>142</v>
      </c>
      <c r="L44" s="24" t="s">
        <v>148</v>
      </c>
      <c r="M44" s="25">
        <f>COUNTIF($C$4:$C$653,C44)</f>
        <v>1</v>
      </c>
      <c r="N44" s="26" t="s">
        <v>2163</v>
      </c>
      <c r="O44" s="23" t="s">
        <v>21</v>
      </c>
      <c r="P44" s="24" t="s">
        <v>22</v>
      </c>
      <c r="Q44" s="23" t="s">
        <v>10</v>
      </c>
      <c r="R44" s="24" t="s">
        <v>24</v>
      </c>
      <c r="S44" s="23">
        <v>108</v>
      </c>
      <c r="T44" s="24" t="s">
        <v>85</v>
      </c>
      <c r="U44" s="23">
        <v>1083</v>
      </c>
      <c r="V44" s="24" t="s">
        <v>142</v>
      </c>
      <c r="W44" s="24" t="s">
        <v>148</v>
      </c>
      <c r="X44" s="23">
        <f>COUNTIF($N$4:$N$653,N44)</f>
        <v>1</v>
      </c>
      <c r="Y44" s="25"/>
      <c r="Z44" s="27"/>
      <c r="AB44" s="28"/>
    </row>
    <row r="45" spans="2:28" s="22" customFormat="1" ht="13.5" customHeight="1" x14ac:dyDescent="0.3">
      <c r="B45" s="35">
        <v>42</v>
      </c>
      <c r="C45" s="40" t="s">
        <v>109</v>
      </c>
      <c r="D45" s="37" t="s">
        <v>21</v>
      </c>
      <c r="E45" s="24" t="s">
        <v>22</v>
      </c>
      <c r="F45" s="23" t="s">
        <v>23</v>
      </c>
      <c r="G45" s="24" t="s">
        <v>24</v>
      </c>
      <c r="H45" s="23" t="s">
        <v>55</v>
      </c>
      <c r="I45" s="24" t="s">
        <v>81</v>
      </c>
      <c r="J45" s="23" t="s">
        <v>70</v>
      </c>
      <c r="K45" s="24" t="s">
        <v>82</v>
      </c>
      <c r="L45" s="24" t="s">
        <v>108</v>
      </c>
      <c r="M45" s="25">
        <f>COUNTIF($C$4:$C$653,C45)</f>
        <v>1</v>
      </c>
      <c r="N45" s="26" t="s">
        <v>2148</v>
      </c>
      <c r="O45" s="23" t="s">
        <v>21</v>
      </c>
      <c r="P45" s="24" t="s">
        <v>22</v>
      </c>
      <c r="Q45" s="23" t="s">
        <v>10</v>
      </c>
      <c r="R45" s="24" t="s">
        <v>24</v>
      </c>
      <c r="S45" s="23">
        <v>105</v>
      </c>
      <c r="T45" s="24" t="s">
        <v>81</v>
      </c>
      <c r="U45" s="23">
        <v>1051</v>
      </c>
      <c r="V45" s="24" t="s">
        <v>82</v>
      </c>
      <c r="W45" s="24" t="s">
        <v>108</v>
      </c>
      <c r="X45" s="23">
        <f>COUNTIF($N$4:$N$653,N45)</f>
        <v>2</v>
      </c>
      <c r="Y45" s="25"/>
      <c r="Z45" s="27" t="s">
        <v>110</v>
      </c>
      <c r="AB45" s="28"/>
    </row>
    <row r="46" spans="2:28" s="22" customFormat="1" ht="13.5" customHeight="1" x14ac:dyDescent="0.3">
      <c r="B46" s="35">
        <v>43</v>
      </c>
      <c r="C46" s="40" t="s">
        <v>114</v>
      </c>
      <c r="D46" s="37" t="s">
        <v>21</v>
      </c>
      <c r="E46" s="24" t="s">
        <v>22</v>
      </c>
      <c r="F46" s="23" t="s">
        <v>23</v>
      </c>
      <c r="G46" s="24" t="s">
        <v>24</v>
      </c>
      <c r="H46" s="23" t="s">
        <v>55</v>
      </c>
      <c r="I46" s="24" t="s">
        <v>81</v>
      </c>
      <c r="J46" s="23" t="s">
        <v>70</v>
      </c>
      <c r="K46" s="24" t="s">
        <v>82</v>
      </c>
      <c r="L46" s="24" t="s">
        <v>112</v>
      </c>
      <c r="M46" s="25">
        <f>COUNTIF($C$4:$C$653,C46)</f>
        <v>1</v>
      </c>
      <c r="N46" s="26" t="s">
        <v>2149</v>
      </c>
      <c r="O46" s="23" t="s">
        <v>21</v>
      </c>
      <c r="P46" s="24" t="s">
        <v>22</v>
      </c>
      <c r="Q46" s="23" t="s">
        <v>10</v>
      </c>
      <c r="R46" s="24" t="s">
        <v>24</v>
      </c>
      <c r="S46" s="23">
        <v>105</v>
      </c>
      <c r="T46" s="24" t="s">
        <v>81</v>
      </c>
      <c r="U46" s="23">
        <v>1051</v>
      </c>
      <c r="V46" s="24" t="s">
        <v>82</v>
      </c>
      <c r="W46" s="24" t="s">
        <v>112</v>
      </c>
      <c r="X46" s="23">
        <f>COUNTIF($N$4:$N$653,N46)</f>
        <v>3</v>
      </c>
      <c r="Y46" s="25"/>
      <c r="Z46" s="27" t="s">
        <v>115</v>
      </c>
      <c r="AB46" s="28"/>
    </row>
    <row r="47" spans="2:28" s="22" customFormat="1" ht="13.5" customHeight="1" x14ac:dyDescent="0.3">
      <c r="B47" s="35">
        <v>44</v>
      </c>
      <c r="C47" s="40" t="s">
        <v>154</v>
      </c>
      <c r="D47" s="37" t="s">
        <v>21</v>
      </c>
      <c r="E47" s="24" t="s">
        <v>22</v>
      </c>
      <c r="F47" s="23" t="s">
        <v>23</v>
      </c>
      <c r="G47" s="24" t="s">
        <v>24</v>
      </c>
      <c r="H47" s="23" t="s">
        <v>55</v>
      </c>
      <c r="I47" s="24" t="s">
        <v>26</v>
      </c>
      <c r="J47" s="23" t="s">
        <v>70</v>
      </c>
      <c r="K47" s="24" t="s">
        <v>28</v>
      </c>
      <c r="L47" s="24" t="s">
        <v>29</v>
      </c>
      <c r="M47" s="25">
        <f>COUNTIF($C$4:$C$653,C47)</f>
        <v>2</v>
      </c>
      <c r="N47" s="26">
        <v>10111</v>
      </c>
      <c r="O47" s="23" t="s">
        <v>21</v>
      </c>
      <c r="P47" s="24" t="s">
        <v>22</v>
      </c>
      <c r="Q47" s="23" t="s">
        <v>10</v>
      </c>
      <c r="R47" s="24" t="s">
        <v>24</v>
      </c>
      <c r="S47" s="23" t="s">
        <v>11</v>
      </c>
      <c r="T47" s="24" t="s">
        <v>26</v>
      </c>
      <c r="U47" s="23" t="s">
        <v>30</v>
      </c>
      <c r="V47" s="24" t="s">
        <v>28</v>
      </c>
      <c r="W47" s="24" t="s">
        <v>29</v>
      </c>
      <c r="X47" s="23">
        <f>COUNTIF($N$4:$N$653,N47)</f>
        <v>2</v>
      </c>
      <c r="Y47" s="25"/>
      <c r="Z47" s="27" t="s">
        <v>110</v>
      </c>
      <c r="AB47" s="28"/>
    </row>
    <row r="48" spans="2:28" s="22" customFormat="1" ht="13.5" customHeight="1" x14ac:dyDescent="0.3">
      <c r="B48" s="35">
        <v>45</v>
      </c>
      <c r="C48" s="40" t="s">
        <v>154</v>
      </c>
      <c r="D48" s="37" t="s">
        <v>21</v>
      </c>
      <c r="E48" s="24" t="s">
        <v>22</v>
      </c>
      <c r="F48" s="23" t="s">
        <v>23</v>
      </c>
      <c r="G48" s="24" t="s">
        <v>24</v>
      </c>
      <c r="H48" s="23" t="s">
        <v>55</v>
      </c>
      <c r="I48" s="24" t="s">
        <v>26</v>
      </c>
      <c r="J48" s="23" t="s">
        <v>70</v>
      </c>
      <c r="K48" s="24" t="s">
        <v>28</v>
      </c>
      <c r="L48" s="24" t="s">
        <v>32</v>
      </c>
      <c r="M48" s="25">
        <f>COUNTIF($C$4:$C$653,C48)</f>
        <v>2</v>
      </c>
      <c r="N48" s="26">
        <v>10112</v>
      </c>
      <c r="O48" s="23" t="s">
        <v>21</v>
      </c>
      <c r="P48" s="24" t="s">
        <v>22</v>
      </c>
      <c r="Q48" s="23" t="s">
        <v>10</v>
      </c>
      <c r="R48" s="24" t="s">
        <v>24</v>
      </c>
      <c r="S48" s="23" t="s">
        <v>11</v>
      </c>
      <c r="T48" s="24" t="s">
        <v>26</v>
      </c>
      <c r="U48" s="23" t="s">
        <v>30</v>
      </c>
      <c r="V48" s="24" t="s">
        <v>28</v>
      </c>
      <c r="W48" s="24" t="s">
        <v>32</v>
      </c>
      <c r="X48" s="23">
        <f>COUNTIF($N$4:$N$653,N48)</f>
        <v>2</v>
      </c>
      <c r="Y48" s="25"/>
      <c r="Z48" s="27" t="s">
        <v>110</v>
      </c>
      <c r="AB48" s="28"/>
    </row>
    <row r="49" spans="2:28" s="22" customFormat="1" ht="13.5" customHeight="1" x14ac:dyDescent="0.3">
      <c r="B49" s="35">
        <v>46</v>
      </c>
      <c r="C49" s="40" t="s">
        <v>155</v>
      </c>
      <c r="D49" s="37" t="s">
        <v>21</v>
      </c>
      <c r="E49" s="24" t="s">
        <v>22</v>
      </c>
      <c r="F49" s="23" t="s">
        <v>23</v>
      </c>
      <c r="G49" s="24" t="s">
        <v>24</v>
      </c>
      <c r="H49" s="23" t="s">
        <v>55</v>
      </c>
      <c r="I49" s="24" t="s">
        <v>26</v>
      </c>
      <c r="J49" s="23" t="s">
        <v>70</v>
      </c>
      <c r="K49" s="24" t="s">
        <v>34</v>
      </c>
      <c r="L49" s="24" t="s">
        <v>35</v>
      </c>
      <c r="M49" s="25">
        <f>COUNTIF($C$4:$C$653,C49)</f>
        <v>4</v>
      </c>
      <c r="N49" s="26">
        <v>10121</v>
      </c>
      <c r="O49" s="23" t="s">
        <v>21</v>
      </c>
      <c r="P49" s="24" t="s">
        <v>22</v>
      </c>
      <c r="Q49" s="23" t="s">
        <v>10</v>
      </c>
      <c r="R49" s="24" t="s">
        <v>24</v>
      </c>
      <c r="S49" s="23" t="s">
        <v>11</v>
      </c>
      <c r="T49" s="24" t="s">
        <v>26</v>
      </c>
      <c r="U49" s="23" t="s">
        <v>36</v>
      </c>
      <c r="V49" s="24" t="s">
        <v>34</v>
      </c>
      <c r="W49" s="24" t="s">
        <v>35</v>
      </c>
      <c r="X49" s="23">
        <f>COUNTIF($N$4:$N$653,N49)</f>
        <v>2</v>
      </c>
      <c r="Y49" s="25"/>
      <c r="Z49" s="27" t="s">
        <v>156</v>
      </c>
      <c r="AB49" s="28"/>
    </row>
    <row r="50" spans="2:28" s="22" customFormat="1" ht="13.5" customHeight="1" x14ac:dyDescent="0.3">
      <c r="B50" s="35">
        <v>47</v>
      </c>
      <c r="C50" s="40" t="s">
        <v>157</v>
      </c>
      <c r="D50" s="37" t="s">
        <v>21</v>
      </c>
      <c r="E50" s="24" t="s">
        <v>22</v>
      </c>
      <c r="F50" s="23" t="s">
        <v>23</v>
      </c>
      <c r="G50" s="24" t="s">
        <v>24</v>
      </c>
      <c r="H50" s="23" t="s">
        <v>55</v>
      </c>
      <c r="I50" s="30" t="s">
        <v>26</v>
      </c>
      <c r="J50" s="23" t="s">
        <v>70</v>
      </c>
      <c r="K50" s="30" t="s">
        <v>34</v>
      </c>
      <c r="L50" s="30" t="s">
        <v>38</v>
      </c>
      <c r="M50" s="25">
        <f>COUNTIF($C$4:$C$653,C50)</f>
        <v>4</v>
      </c>
      <c r="N50" s="26">
        <v>10122</v>
      </c>
      <c r="O50" s="29" t="s">
        <v>21</v>
      </c>
      <c r="P50" s="30" t="s">
        <v>22</v>
      </c>
      <c r="Q50" s="29" t="s">
        <v>10</v>
      </c>
      <c r="R50" s="30" t="s">
        <v>24</v>
      </c>
      <c r="S50" s="29" t="s">
        <v>11</v>
      </c>
      <c r="T50" s="30" t="s">
        <v>26</v>
      </c>
      <c r="U50" s="29" t="s">
        <v>36</v>
      </c>
      <c r="V50" s="30" t="s">
        <v>34</v>
      </c>
      <c r="W50" s="30" t="s">
        <v>38</v>
      </c>
      <c r="X50" s="23">
        <f>COUNTIF($N$4:$N$653,N50)</f>
        <v>2</v>
      </c>
      <c r="Y50" s="25"/>
      <c r="Z50" s="27" t="s">
        <v>158</v>
      </c>
      <c r="AB50" s="28"/>
    </row>
    <row r="51" spans="2:28" s="22" customFormat="1" ht="13.5" customHeight="1" x14ac:dyDescent="0.3">
      <c r="B51" s="35">
        <v>48</v>
      </c>
      <c r="C51" s="40" t="s">
        <v>155</v>
      </c>
      <c r="D51" s="37" t="s">
        <v>21</v>
      </c>
      <c r="E51" s="24" t="s">
        <v>22</v>
      </c>
      <c r="F51" s="23" t="s">
        <v>23</v>
      </c>
      <c r="G51" s="24" t="s">
        <v>24</v>
      </c>
      <c r="H51" s="23" t="s">
        <v>55</v>
      </c>
      <c r="I51" s="24" t="s">
        <v>43</v>
      </c>
      <c r="J51" s="23" t="s">
        <v>70</v>
      </c>
      <c r="K51" s="24" t="s">
        <v>45</v>
      </c>
      <c r="L51" s="24" t="s">
        <v>51</v>
      </c>
      <c r="M51" s="25">
        <f>COUNTIF($C$4:$C$653,C51)</f>
        <v>4</v>
      </c>
      <c r="N51" s="26">
        <v>10213</v>
      </c>
      <c r="O51" s="23" t="s">
        <v>21</v>
      </c>
      <c r="P51" s="24" t="s">
        <v>22</v>
      </c>
      <c r="Q51" s="23" t="s">
        <v>10</v>
      </c>
      <c r="R51" s="24" t="s">
        <v>24</v>
      </c>
      <c r="S51" s="23" t="s">
        <v>47</v>
      </c>
      <c r="T51" s="24" t="s">
        <v>43</v>
      </c>
      <c r="U51" s="23" t="s">
        <v>48</v>
      </c>
      <c r="V51" s="24" t="s">
        <v>45</v>
      </c>
      <c r="W51" s="24" t="s">
        <v>51</v>
      </c>
      <c r="X51" s="23">
        <f>COUNTIF($N$4:$N$653,N51)</f>
        <v>2</v>
      </c>
      <c r="Y51" s="25"/>
      <c r="Z51" s="27" t="s">
        <v>159</v>
      </c>
      <c r="AB51" s="28"/>
    </row>
    <row r="52" spans="2:28" s="22" customFormat="1" ht="27" customHeight="1" x14ac:dyDescent="0.3">
      <c r="B52" s="35">
        <v>49</v>
      </c>
      <c r="C52" s="40" t="s">
        <v>155</v>
      </c>
      <c r="D52" s="37" t="s">
        <v>21</v>
      </c>
      <c r="E52" s="24" t="s">
        <v>22</v>
      </c>
      <c r="F52" s="23" t="s">
        <v>23</v>
      </c>
      <c r="G52" s="24" t="s">
        <v>24</v>
      </c>
      <c r="H52" s="23" t="s">
        <v>55</v>
      </c>
      <c r="I52" s="24" t="s">
        <v>60</v>
      </c>
      <c r="J52" s="23" t="s">
        <v>70</v>
      </c>
      <c r="K52" s="24" t="s">
        <v>60</v>
      </c>
      <c r="L52" s="24" t="s">
        <v>68</v>
      </c>
      <c r="M52" s="25">
        <f>COUNTIF($C$4:$C$653,C52)</f>
        <v>4</v>
      </c>
      <c r="N52" s="26">
        <v>10309</v>
      </c>
      <c r="O52" s="23" t="s">
        <v>21</v>
      </c>
      <c r="P52" s="24" t="s">
        <v>22</v>
      </c>
      <c r="Q52" s="23" t="s">
        <v>10</v>
      </c>
      <c r="R52" s="24" t="s">
        <v>24</v>
      </c>
      <c r="S52" s="23">
        <v>103</v>
      </c>
      <c r="T52" s="24" t="s">
        <v>60</v>
      </c>
      <c r="U52" s="23">
        <v>1030</v>
      </c>
      <c r="V52" s="24" t="s">
        <v>60</v>
      </c>
      <c r="W52" s="24" t="s">
        <v>68</v>
      </c>
      <c r="X52" s="23">
        <f>COUNTIF($N$4:$N$653,N52)</f>
        <v>3</v>
      </c>
      <c r="Y52" s="25"/>
      <c r="Z52" s="27" t="s">
        <v>160</v>
      </c>
      <c r="AB52" s="28"/>
    </row>
    <row r="53" spans="2:28" s="22" customFormat="1" ht="27" customHeight="1" x14ac:dyDescent="0.3">
      <c r="B53" s="35">
        <v>50</v>
      </c>
      <c r="C53" s="40" t="s">
        <v>69</v>
      </c>
      <c r="D53" s="37" t="s">
        <v>21</v>
      </c>
      <c r="E53" s="24" t="s">
        <v>22</v>
      </c>
      <c r="F53" s="23" t="s">
        <v>23</v>
      </c>
      <c r="G53" s="24" t="s">
        <v>24</v>
      </c>
      <c r="H53" s="23" t="s">
        <v>55</v>
      </c>
      <c r="I53" s="24" t="s">
        <v>43</v>
      </c>
      <c r="J53" s="23" t="s">
        <v>70</v>
      </c>
      <c r="K53" s="24" t="s">
        <v>45</v>
      </c>
      <c r="L53" s="24" t="s">
        <v>49</v>
      </c>
      <c r="M53" s="25">
        <f>COUNTIF($C$4:$C$653,C53)</f>
        <v>7</v>
      </c>
      <c r="N53" s="26">
        <v>10212</v>
      </c>
      <c r="O53" s="23" t="s">
        <v>21</v>
      </c>
      <c r="P53" s="24" t="s">
        <v>22</v>
      </c>
      <c r="Q53" s="23" t="s">
        <v>10</v>
      </c>
      <c r="R53" s="24" t="s">
        <v>24</v>
      </c>
      <c r="S53" s="23" t="s">
        <v>47</v>
      </c>
      <c r="T53" s="24" t="s">
        <v>43</v>
      </c>
      <c r="U53" s="23" t="s">
        <v>48</v>
      </c>
      <c r="V53" s="24" t="s">
        <v>45</v>
      </c>
      <c r="W53" s="24" t="s">
        <v>49</v>
      </c>
      <c r="X53" s="23">
        <f>COUNTIF($N$4:$N$653,N53)</f>
        <v>2</v>
      </c>
      <c r="Y53" s="25"/>
      <c r="Z53" s="27" t="s">
        <v>71</v>
      </c>
      <c r="AB53" s="28"/>
    </row>
    <row r="54" spans="2:28" s="22" customFormat="1" ht="27" customHeight="1" x14ac:dyDescent="0.3">
      <c r="B54" s="35">
        <v>51</v>
      </c>
      <c r="C54" s="40" t="s">
        <v>69</v>
      </c>
      <c r="D54" s="37" t="s">
        <v>21</v>
      </c>
      <c r="E54" s="24" t="s">
        <v>22</v>
      </c>
      <c r="F54" s="23" t="s">
        <v>23</v>
      </c>
      <c r="G54" s="24" t="s">
        <v>24</v>
      </c>
      <c r="H54" s="23" t="s">
        <v>55</v>
      </c>
      <c r="I54" s="24" t="s">
        <v>43</v>
      </c>
      <c r="J54" s="23" t="s">
        <v>70</v>
      </c>
      <c r="K54" s="24" t="s">
        <v>72</v>
      </c>
      <c r="L54" s="24" t="s">
        <v>57</v>
      </c>
      <c r="M54" s="25">
        <f>COUNTIF($C$4:$C$653,C54)</f>
        <v>7</v>
      </c>
      <c r="N54" s="26">
        <v>10220</v>
      </c>
      <c r="O54" s="23" t="s">
        <v>21</v>
      </c>
      <c r="P54" s="24" t="s">
        <v>22</v>
      </c>
      <c r="Q54" s="23" t="s">
        <v>10</v>
      </c>
      <c r="R54" s="24" t="s">
        <v>24</v>
      </c>
      <c r="S54" s="23" t="s">
        <v>47</v>
      </c>
      <c r="T54" s="24" t="s">
        <v>43</v>
      </c>
      <c r="U54" s="23" t="s">
        <v>58</v>
      </c>
      <c r="V54" s="24" t="s">
        <v>57</v>
      </c>
      <c r="W54" s="24" t="s">
        <v>57</v>
      </c>
      <c r="X54" s="23">
        <f>COUNTIF($N$4:$N$653,N54)</f>
        <v>2</v>
      </c>
      <c r="Y54" s="25"/>
      <c r="Z54" s="27" t="s">
        <v>73</v>
      </c>
      <c r="AB54" s="28"/>
    </row>
    <row r="55" spans="2:28" s="22" customFormat="1" ht="27" customHeight="1" x14ac:dyDescent="0.3">
      <c r="B55" s="35">
        <v>52</v>
      </c>
      <c r="C55" s="40" t="s">
        <v>69</v>
      </c>
      <c r="D55" s="37" t="s">
        <v>21</v>
      </c>
      <c r="E55" s="24" t="s">
        <v>22</v>
      </c>
      <c r="F55" s="23" t="s">
        <v>23</v>
      </c>
      <c r="G55" s="24" t="s">
        <v>24</v>
      </c>
      <c r="H55" s="23" t="s">
        <v>55</v>
      </c>
      <c r="I55" s="24" t="s">
        <v>60</v>
      </c>
      <c r="J55" s="23" t="s">
        <v>70</v>
      </c>
      <c r="K55" s="24" t="s">
        <v>60</v>
      </c>
      <c r="L55" s="24" t="s">
        <v>68</v>
      </c>
      <c r="M55" s="25">
        <f>COUNTIF($C$4:$C$653,C55)</f>
        <v>7</v>
      </c>
      <c r="N55" s="26">
        <v>10309</v>
      </c>
      <c r="O55" s="23" t="s">
        <v>21</v>
      </c>
      <c r="P55" s="24" t="s">
        <v>22</v>
      </c>
      <c r="Q55" s="23" t="s">
        <v>10</v>
      </c>
      <c r="R55" s="24" t="s">
        <v>24</v>
      </c>
      <c r="S55" s="23" t="s">
        <v>63</v>
      </c>
      <c r="T55" s="24" t="s">
        <v>60</v>
      </c>
      <c r="U55" s="23" t="s">
        <v>64</v>
      </c>
      <c r="V55" s="24" t="s">
        <v>60</v>
      </c>
      <c r="W55" s="24" t="s">
        <v>68</v>
      </c>
      <c r="X55" s="23">
        <f>COUNTIF($N$4:$N$653,N55)</f>
        <v>3</v>
      </c>
      <c r="Y55" s="25"/>
      <c r="Z55" s="27" t="s">
        <v>74</v>
      </c>
      <c r="AB55" s="28"/>
    </row>
    <row r="56" spans="2:28" s="22" customFormat="1" ht="27" customHeight="1" x14ac:dyDescent="0.3">
      <c r="B56" s="35">
        <v>53</v>
      </c>
      <c r="C56" s="40" t="s">
        <v>69</v>
      </c>
      <c r="D56" s="37" t="s">
        <v>21</v>
      </c>
      <c r="E56" s="24" t="s">
        <v>22</v>
      </c>
      <c r="F56" s="23" t="s">
        <v>23</v>
      </c>
      <c r="G56" s="24" t="s">
        <v>24</v>
      </c>
      <c r="H56" s="23" t="s">
        <v>55</v>
      </c>
      <c r="I56" s="24" t="s">
        <v>75</v>
      </c>
      <c r="J56" s="23" t="s">
        <v>70</v>
      </c>
      <c r="K56" s="24" t="s">
        <v>75</v>
      </c>
      <c r="L56" s="24" t="s">
        <v>76</v>
      </c>
      <c r="M56" s="25">
        <f>COUNTIF($C$4:$C$653,C56)</f>
        <v>7</v>
      </c>
      <c r="N56" s="26" t="s">
        <v>2143</v>
      </c>
      <c r="O56" s="23" t="s">
        <v>21</v>
      </c>
      <c r="P56" s="24" t="s">
        <v>22</v>
      </c>
      <c r="Q56" s="23" t="s">
        <v>10</v>
      </c>
      <c r="R56" s="24" t="s">
        <v>24</v>
      </c>
      <c r="S56" s="23" t="s">
        <v>77</v>
      </c>
      <c r="T56" s="24" t="s">
        <v>2222</v>
      </c>
      <c r="U56" s="23">
        <v>1041</v>
      </c>
      <c r="V56" s="24" t="s">
        <v>75</v>
      </c>
      <c r="W56" s="24" t="s">
        <v>76</v>
      </c>
      <c r="X56" s="23">
        <f>COUNTIF($N$4:$N$653,N56)</f>
        <v>2</v>
      </c>
      <c r="Y56" s="25"/>
      <c r="Z56" s="27" t="s">
        <v>78</v>
      </c>
      <c r="AB56" s="28"/>
    </row>
    <row r="57" spans="2:28" s="22" customFormat="1" ht="27" customHeight="1" x14ac:dyDescent="0.3">
      <c r="B57" s="35">
        <v>54</v>
      </c>
      <c r="C57" s="40" t="s">
        <v>69</v>
      </c>
      <c r="D57" s="37" t="s">
        <v>21</v>
      </c>
      <c r="E57" s="24" t="s">
        <v>22</v>
      </c>
      <c r="F57" s="23" t="s">
        <v>23</v>
      </c>
      <c r="G57" s="24" t="s">
        <v>24</v>
      </c>
      <c r="H57" s="23" t="s">
        <v>55</v>
      </c>
      <c r="I57" s="24" t="s">
        <v>75</v>
      </c>
      <c r="J57" s="23" t="s">
        <v>70</v>
      </c>
      <c r="K57" s="24" t="s">
        <v>75</v>
      </c>
      <c r="L57" s="24" t="s">
        <v>79</v>
      </c>
      <c r="M57" s="25">
        <f>COUNTIF($C$4:$C$653,C57)</f>
        <v>7</v>
      </c>
      <c r="N57" s="26" t="s">
        <v>2144</v>
      </c>
      <c r="O57" s="23" t="s">
        <v>21</v>
      </c>
      <c r="P57" s="24" t="s">
        <v>22</v>
      </c>
      <c r="Q57" s="23" t="s">
        <v>10</v>
      </c>
      <c r="R57" s="24" t="s">
        <v>24</v>
      </c>
      <c r="S57" s="23" t="s">
        <v>77</v>
      </c>
      <c r="T57" s="24" t="s">
        <v>2222</v>
      </c>
      <c r="U57" s="23">
        <v>1041</v>
      </c>
      <c r="V57" s="24" t="s">
        <v>75</v>
      </c>
      <c r="W57" s="24" t="s">
        <v>79</v>
      </c>
      <c r="X57" s="23">
        <f>COUNTIF($N$4:$N$653,N57)</f>
        <v>2</v>
      </c>
      <c r="Y57" s="25"/>
      <c r="Z57" s="27" t="s">
        <v>80</v>
      </c>
      <c r="AB57" s="28"/>
    </row>
    <row r="58" spans="2:28" s="22" customFormat="1" ht="27" customHeight="1" x14ac:dyDescent="0.3">
      <c r="B58" s="35">
        <v>55</v>
      </c>
      <c r="C58" s="40" t="s">
        <v>69</v>
      </c>
      <c r="D58" s="37" t="s">
        <v>21</v>
      </c>
      <c r="E58" s="24" t="s">
        <v>22</v>
      </c>
      <c r="F58" s="23" t="s">
        <v>23</v>
      </c>
      <c r="G58" s="24" t="s">
        <v>24</v>
      </c>
      <c r="H58" s="23" t="s">
        <v>55</v>
      </c>
      <c r="I58" s="24" t="s">
        <v>81</v>
      </c>
      <c r="J58" s="23" t="s">
        <v>70</v>
      </c>
      <c r="K58" s="24" t="s">
        <v>82</v>
      </c>
      <c r="L58" s="24" t="s">
        <v>83</v>
      </c>
      <c r="M58" s="25">
        <f>COUNTIF($C$4:$C$653,C58)</f>
        <v>7</v>
      </c>
      <c r="N58" s="26" t="s">
        <v>2151</v>
      </c>
      <c r="O58" s="23" t="s">
        <v>21</v>
      </c>
      <c r="P58" s="24" t="s">
        <v>22</v>
      </c>
      <c r="Q58" s="23" t="s">
        <v>10</v>
      </c>
      <c r="R58" s="24" t="s">
        <v>24</v>
      </c>
      <c r="S58" s="23">
        <v>105</v>
      </c>
      <c r="T58" s="24" t="s">
        <v>81</v>
      </c>
      <c r="U58" s="23">
        <v>1051</v>
      </c>
      <c r="V58" s="24" t="s">
        <v>82</v>
      </c>
      <c r="W58" s="24" t="s">
        <v>83</v>
      </c>
      <c r="X58" s="23">
        <f>COUNTIF($N$4:$N$653,N58)</f>
        <v>2</v>
      </c>
      <c r="Y58" s="25"/>
      <c r="Z58" s="27" t="s">
        <v>84</v>
      </c>
      <c r="AB58" s="28"/>
    </row>
    <row r="59" spans="2:28" s="22" customFormat="1" ht="13.5" customHeight="1" x14ac:dyDescent="0.3">
      <c r="B59" s="35">
        <v>56</v>
      </c>
      <c r="C59" s="40" t="s">
        <v>69</v>
      </c>
      <c r="D59" s="37" t="s">
        <v>21</v>
      </c>
      <c r="E59" s="24" t="s">
        <v>22</v>
      </c>
      <c r="F59" s="23" t="s">
        <v>23</v>
      </c>
      <c r="G59" s="24" t="s">
        <v>24</v>
      </c>
      <c r="H59" s="23" t="s">
        <v>55</v>
      </c>
      <c r="I59" s="24" t="s">
        <v>85</v>
      </c>
      <c r="J59" s="23" t="s">
        <v>70</v>
      </c>
      <c r="K59" s="24" t="s">
        <v>86</v>
      </c>
      <c r="L59" s="24" t="s">
        <v>87</v>
      </c>
      <c r="M59" s="25">
        <f>COUNTIF($C$4:$C$653,C59)</f>
        <v>7</v>
      </c>
      <c r="N59" s="26" t="s">
        <v>2169</v>
      </c>
      <c r="O59" s="23" t="s">
        <v>21</v>
      </c>
      <c r="P59" s="24" t="s">
        <v>22</v>
      </c>
      <c r="Q59" s="23" t="s">
        <v>10</v>
      </c>
      <c r="R59" s="24" t="s">
        <v>24</v>
      </c>
      <c r="S59" s="23">
        <v>108</v>
      </c>
      <c r="T59" s="24" t="s">
        <v>85</v>
      </c>
      <c r="U59" s="23">
        <v>1089</v>
      </c>
      <c r="V59" s="24" t="s">
        <v>86</v>
      </c>
      <c r="W59" s="24" t="s">
        <v>87</v>
      </c>
      <c r="X59" s="23">
        <f>COUNTIF($N$4:$N$653,N59)</f>
        <v>2</v>
      </c>
      <c r="Y59" s="25"/>
      <c r="Z59" s="27" t="s">
        <v>89</v>
      </c>
      <c r="AB59" s="28"/>
    </row>
    <row r="60" spans="2:28" s="22" customFormat="1" ht="13.5" customHeight="1" x14ac:dyDescent="0.3">
      <c r="B60" s="35">
        <v>57</v>
      </c>
      <c r="C60" s="40" t="s">
        <v>113</v>
      </c>
      <c r="D60" s="37" t="s">
        <v>21</v>
      </c>
      <c r="E60" s="24" t="s">
        <v>22</v>
      </c>
      <c r="F60" s="23" t="s">
        <v>23</v>
      </c>
      <c r="G60" s="24" t="s">
        <v>24</v>
      </c>
      <c r="H60" s="23" t="s">
        <v>55</v>
      </c>
      <c r="I60" s="24" t="s">
        <v>81</v>
      </c>
      <c r="J60" s="23" t="s">
        <v>70</v>
      </c>
      <c r="K60" s="24" t="s">
        <v>82</v>
      </c>
      <c r="L60" s="24" t="s">
        <v>112</v>
      </c>
      <c r="M60" s="25">
        <f>COUNTIF($C$4:$C$653,C60)</f>
        <v>1</v>
      </c>
      <c r="N60" s="26" t="s">
        <v>2149</v>
      </c>
      <c r="O60" s="23" t="s">
        <v>21</v>
      </c>
      <c r="P60" s="24" t="s">
        <v>22</v>
      </c>
      <c r="Q60" s="23" t="s">
        <v>10</v>
      </c>
      <c r="R60" s="24" t="s">
        <v>24</v>
      </c>
      <c r="S60" s="23">
        <v>105</v>
      </c>
      <c r="T60" s="24" t="s">
        <v>81</v>
      </c>
      <c r="U60" s="23">
        <v>1051</v>
      </c>
      <c r="V60" s="24" t="s">
        <v>82</v>
      </c>
      <c r="W60" s="24" t="s">
        <v>112</v>
      </c>
      <c r="X60" s="23">
        <f>COUNTIF($N$4:$N$653,N60)</f>
        <v>3</v>
      </c>
      <c r="Y60" s="25"/>
      <c r="Z60" s="27" t="s">
        <v>110</v>
      </c>
      <c r="AB60" s="28"/>
    </row>
    <row r="61" spans="2:28" s="22" customFormat="1" ht="13.5" customHeight="1" x14ac:dyDescent="0.3">
      <c r="B61" s="35">
        <v>58</v>
      </c>
      <c r="C61" s="40" t="s">
        <v>161</v>
      </c>
      <c r="D61" s="37" t="s">
        <v>21</v>
      </c>
      <c r="E61" s="24" t="s">
        <v>22</v>
      </c>
      <c r="F61" s="23" t="s">
        <v>23</v>
      </c>
      <c r="G61" s="24" t="s">
        <v>24</v>
      </c>
      <c r="H61" s="23" t="s">
        <v>55</v>
      </c>
      <c r="I61" s="24" t="s">
        <v>85</v>
      </c>
      <c r="J61" s="23" t="s">
        <v>56</v>
      </c>
      <c r="K61" s="24" t="s">
        <v>86</v>
      </c>
      <c r="L61" s="24" t="s">
        <v>162</v>
      </c>
      <c r="M61" s="25">
        <f>COUNTIF($C$4:$C$653,C61)</f>
        <v>1</v>
      </c>
      <c r="N61" s="26" t="s">
        <v>2164</v>
      </c>
      <c r="O61" s="23" t="s">
        <v>21</v>
      </c>
      <c r="P61" s="24" t="s">
        <v>22</v>
      </c>
      <c r="Q61" s="23" t="s">
        <v>10</v>
      </c>
      <c r="R61" s="24" t="s">
        <v>24</v>
      </c>
      <c r="S61" s="23">
        <v>108</v>
      </c>
      <c r="T61" s="24" t="s">
        <v>85</v>
      </c>
      <c r="U61" s="23">
        <v>1089</v>
      </c>
      <c r="V61" s="24" t="s">
        <v>86</v>
      </c>
      <c r="W61" s="24" t="s">
        <v>162</v>
      </c>
      <c r="X61" s="23">
        <f>COUNTIF($N$4:$N$653,N61)</f>
        <v>1</v>
      </c>
      <c r="Y61" s="25"/>
      <c r="Z61" s="27"/>
      <c r="AB61" s="28"/>
    </row>
    <row r="62" spans="2:28" s="22" customFormat="1" ht="13.5" customHeight="1" x14ac:dyDescent="0.3">
      <c r="B62" s="35">
        <v>59</v>
      </c>
      <c r="C62" s="40" t="s">
        <v>165</v>
      </c>
      <c r="D62" s="37" t="s">
        <v>21</v>
      </c>
      <c r="E62" s="24" t="s">
        <v>22</v>
      </c>
      <c r="F62" s="23" t="s">
        <v>23</v>
      </c>
      <c r="G62" s="24" t="s">
        <v>24</v>
      </c>
      <c r="H62" s="23" t="s">
        <v>55</v>
      </c>
      <c r="I62" s="24" t="s">
        <v>85</v>
      </c>
      <c r="J62" s="23" t="s">
        <v>56</v>
      </c>
      <c r="K62" s="24" t="s">
        <v>86</v>
      </c>
      <c r="L62" s="24" t="s">
        <v>168</v>
      </c>
      <c r="M62" s="25">
        <f>COUNTIF($C$4:$C$653,C62)</f>
        <v>1</v>
      </c>
      <c r="N62" s="26" t="s">
        <v>2167</v>
      </c>
      <c r="O62" s="23" t="s">
        <v>21</v>
      </c>
      <c r="P62" s="24" t="s">
        <v>22</v>
      </c>
      <c r="Q62" s="23" t="s">
        <v>10</v>
      </c>
      <c r="R62" s="24" t="s">
        <v>24</v>
      </c>
      <c r="S62" s="23">
        <v>108</v>
      </c>
      <c r="T62" s="24" t="s">
        <v>85</v>
      </c>
      <c r="U62" s="23">
        <v>1089</v>
      </c>
      <c r="V62" s="24" t="s">
        <v>86</v>
      </c>
      <c r="W62" s="24" t="s">
        <v>168</v>
      </c>
      <c r="X62" s="23">
        <f>COUNTIF($N$4:$N$653,N62)</f>
        <v>1</v>
      </c>
      <c r="Y62" s="25"/>
      <c r="Z62" s="27"/>
      <c r="AB62" s="28"/>
    </row>
    <row r="63" spans="2:28" s="22" customFormat="1" ht="13.5" customHeight="1" x14ac:dyDescent="0.3">
      <c r="B63" s="35">
        <v>60</v>
      </c>
      <c r="C63" s="40" t="s">
        <v>171</v>
      </c>
      <c r="D63" s="37" t="s">
        <v>21</v>
      </c>
      <c r="E63" s="24" t="s">
        <v>22</v>
      </c>
      <c r="F63" s="23" t="s">
        <v>23</v>
      </c>
      <c r="G63" s="24" t="s">
        <v>24</v>
      </c>
      <c r="H63" s="23" t="s">
        <v>55</v>
      </c>
      <c r="I63" s="24" t="s">
        <v>85</v>
      </c>
      <c r="J63" s="23" t="s">
        <v>56</v>
      </c>
      <c r="K63" s="24" t="s">
        <v>86</v>
      </c>
      <c r="L63" s="24" t="s">
        <v>87</v>
      </c>
      <c r="M63" s="25">
        <f>COUNTIF($C$4:$C$653,C63)</f>
        <v>1</v>
      </c>
      <c r="N63" s="26" t="s">
        <v>2169</v>
      </c>
      <c r="O63" s="23" t="s">
        <v>21</v>
      </c>
      <c r="P63" s="24" t="s">
        <v>22</v>
      </c>
      <c r="Q63" s="23" t="s">
        <v>10</v>
      </c>
      <c r="R63" s="24" t="s">
        <v>24</v>
      </c>
      <c r="S63" s="23">
        <v>108</v>
      </c>
      <c r="T63" s="24" t="s">
        <v>85</v>
      </c>
      <c r="U63" s="23">
        <v>1089</v>
      </c>
      <c r="V63" s="24" t="s">
        <v>86</v>
      </c>
      <c r="W63" s="24" t="s">
        <v>87</v>
      </c>
      <c r="X63" s="23">
        <f>COUNTIF($N$4:$N$653,N63)</f>
        <v>2</v>
      </c>
      <c r="Y63" s="25">
        <v>1</v>
      </c>
      <c r="Z63" s="27"/>
      <c r="AB63" s="28"/>
    </row>
    <row r="64" spans="2:28" s="22" customFormat="1" ht="13.5" customHeight="1" x14ac:dyDescent="0.3">
      <c r="B64" s="35">
        <v>61</v>
      </c>
      <c r="C64" s="40" t="s">
        <v>54</v>
      </c>
      <c r="D64" s="37" t="s">
        <v>21</v>
      </c>
      <c r="E64" s="24" t="s">
        <v>22</v>
      </c>
      <c r="F64" s="23" t="s">
        <v>23</v>
      </c>
      <c r="G64" s="24" t="s">
        <v>24</v>
      </c>
      <c r="H64" s="23" t="s">
        <v>55</v>
      </c>
      <c r="I64" s="24" t="s">
        <v>43</v>
      </c>
      <c r="J64" s="23" t="s">
        <v>56</v>
      </c>
      <c r="K64" s="24" t="s">
        <v>57</v>
      </c>
      <c r="L64" s="24" t="s">
        <v>57</v>
      </c>
      <c r="M64" s="25">
        <f>COUNTIF($C$4:$C$653,C64)</f>
        <v>1</v>
      </c>
      <c r="N64" s="26">
        <v>10220</v>
      </c>
      <c r="O64" s="23" t="s">
        <v>21</v>
      </c>
      <c r="P64" s="24" t="s">
        <v>22</v>
      </c>
      <c r="Q64" s="23" t="s">
        <v>10</v>
      </c>
      <c r="R64" s="24" t="s">
        <v>24</v>
      </c>
      <c r="S64" s="23" t="s">
        <v>47</v>
      </c>
      <c r="T64" s="24" t="s">
        <v>43</v>
      </c>
      <c r="U64" s="23" t="s">
        <v>58</v>
      </c>
      <c r="V64" s="24" t="s">
        <v>57</v>
      </c>
      <c r="W64" s="24" t="s">
        <v>57</v>
      </c>
      <c r="X64" s="23">
        <f>COUNTIF($N$4:$N$653,N64)</f>
        <v>2</v>
      </c>
      <c r="Y64" s="25">
        <v>1</v>
      </c>
      <c r="Z64" s="27"/>
      <c r="AB64" s="28"/>
    </row>
    <row r="65" spans="2:28" s="22" customFormat="1" ht="13.5" customHeight="1" x14ac:dyDescent="0.3">
      <c r="B65" s="35">
        <v>62</v>
      </c>
      <c r="C65" s="40" t="s">
        <v>163</v>
      </c>
      <c r="D65" s="37" t="s">
        <v>21</v>
      </c>
      <c r="E65" s="24" t="s">
        <v>22</v>
      </c>
      <c r="F65" s="23" t="s">
        <v>23</v>
      </c>
      <c r="G65" s="24" t="s">
        <v>24</v>
      </c>
      <c r="H65" s="23" t="s">
        <v>55</v>
      </c>
      <c r="I65" s="24" t="s">
        <v>85</v>
      </c>
      <c r="J65" s="23" t="s">
        <v>56</v>
      </c>
      <c r="K65" s="24" t="s">
        <v>86</v>
      </c>
      <c r="L65" s="24" t="s">
        <v>164</v>
      </c>
      <c r="M65" s="25">
        <f>COUNTIF($C$4:$C$653,C65)</f>
        <v>1</v>
      </c>
      <c r="N65" s="26" t="s">
        <v>2165</v>
      </c>
      <c r="O65" s="23" t="s">
        <v>21</v>
      </c>
      <c r="P65" s="24" t="s">
        <v>22</v>
      </c>
      <c r="Q65" s="23" t="s">
        <v>10</v>
      </c>
      <c r="R65" s="24" t="s">
        <v>24</v>
      </c>
      <c r="S65" s="23">
        <v>108</v>
      </c>
      <c r="T65" s="24" t="s">
        <v>85</v>
      </c>
      <c r="U65" s="23">
        <v>1089</v>
      </c>
      <c r="V65" s="24" t="s">
        <v>86</v>
      </c>
      <c r="W65" s="24" t="s">
        <v>164</v>
      </c>
      <c r="X65" s="23">
        <f>COUNTIF($N$4:$N$653,N65)</f>
        <v>1</v>
      </c>
      <c r="Y65" s="25"/>
      <c r="Z65" s="27"/>
      <c r="AB65" s="28"/>
    </row>
    <row r="66" spans="2:28" s="22" customFormat="1" ht="13.5" customHeight="1" x14ac:dyDescent="0.3">
      <c r="B66" s="35">
        <v>63</v>
      </c>
      <c r="C66" s="40" t="s">
        <v>169</v>
      </c>
      <c r="D66" s="37" t="s">
        <v>21</v>
      </c>
      <c r="E66" s="24" t="s">
        <v>22</v>
      </c>
      <c r="F66" s="23" t="s">
        <v>23</v>
      </c>
      <c r="G66" s="24" t="s">
        <v>24</v>
      </c>
      <c r="H66" s="23" t="s">
        <v>55</v>
      </c>
      <c r="I66" s="24" t="s">
        <v>85</v>
      </c>
      <c r="J66" s="23" t="s">
        <v>56</v>
      </c>
      <c r="K66" s="24" t="s">
        <v>86</v>
      </c>
      <c r="L66" s="24" t="s">
        <v>170</v>
      </c>
      <c r="M66" s="25">
        <f>COUNTIF($C$4:$C$653,C66)</f>
        <v>1</v>
      </c>
      <c r="N66" s="26" t="s">
        <v>2168</v>
      </c>
      <c r="O66" s="23" t="s">
        <v>21</v>
      </c>
      <c r="P66" s="24" t="s">
        <v>22</v>
      </c>
      <c r="Q66" s="23" t="s">
        <v>10</v>
      </c>
      <c r="R66" s="24" t="s">
        <v>24</v>
      </c>
      <c r="S66" s="23">
        <v>108</v>
      </c>
      <c r="T66" s="24" t="s">
        <v>85</v>
      </c>
      <c r="U66" s="23">
        <v>1089</v>
      </c>
      <c r="V66" s="24" t="s">
        <v>86</v>
      </c>
      <c r="W66" s="24" t="s">
        <v>170</v>
      </c>
      <c r="X66" s="23">
        <f>COUNTIF($N$4:$N$653,N66)</f>
        <v>1</v>
      </c>
      <c r="Y66" s="25"/>
      <c r="Z66" s="27"/>
      <c r="AB66" s="28"/>
    </row>
    <row r="67" spans="2:28" s="22" customFormat="1" ht="27" customHeight="1" x14ac:dyDescent="0.3">
      <c r="B67" s="35">
        <v>64</v>
      </c>
      <c r="C67" s="40" t="s">
        <v>166</v>
      </c>
      <c r="D67" s="37" t="s">
        <v>21</v>
      </c>
      <c r="E67" s="24" t="s">
        <v>22</v>
      </c>
      <c r="F67" s="23" t="s">
        <v>23</v>
      </c>
      <c r="G67" s="24" t="s">
        <v>24</v>
      </c>
      <c r="H67" s="23" t="s">
        <v>55</v>
      </c>
      <c r="I67" s="24" t="s">
        <v>85</v>
      </c>
      <c r="J67" s="23" t="s">
        <v>56</v>
      </c>
      <c r="K67" s="24" t="s">
        <v>86</v>
      </c>
      <c r="L67" s="24" t="s">
        <v>167</v>
      </c>
      <c r="M67" s="25">
        <f>COUNTIF($C$4:$C$653,C67)</f>
        <v>1</v>
      </c>
      <c r="N67" s="26" t="s">
        <v>2166</v>
      </c>
      <c r="O67" s="23" t="s">
        <v>21</v>
      </c>
      <c r="P67" s="24" t="s">
        <v>22</v>
      </c>
      <c r="Q67" s="23" t="s">
        <v>10</v>
      </c>
      <c r="R67" s="24" t="s">
        <v>24</v>
      </c>
      <c r="S67" s="23">
        <v>108</v>
      </c>
      <c r="T67" s="24" t="s">
        <v>85</v>
      </c>
      <c r="U67" s="23">
        <v>1089</v>
      </c>
      <c r="V67" s="24" t="s">
        <v>86</v>
      </c>
      <c r="W67" s="24" t="s">
        <v>167</v>
      </c>
      <c r="X67" s="23">
        <f>COUNTIF($N$4:$N$653,N67)</f>
        <v>1</v>
      </c>
      <c r="Y67" s="25"/>
      <c r="Z67" s="27"/>
      <c r="AB67" s="28"/>
    </row>
    <row r="68" spans="2:28" s="22" customFormat="1" ht="27" customHeight="1" x14ac:dyDescent="0.3">
      <c r="B68" s="35">
        <v>65</v>
      </c>
      <c r="C68" s="40" t="s">
        <v>172</v>
      </c>
      <c r="D68" s="37" t="s">
        <v>21</v>
      </c>
      <c r="E68" s="24" t="s">
        <v>22</v>
      </c>
      <c r="F68" s="23" t="s">
        <v>23</v>
      </c>
      <c r="G68" s="24" t="s">
        <v>24</v>
      </c>
      <c r="H68" s="23" t="s">
        <v>55</v>
      </c>
      <c r="I68" s="24" t="s">
        <v>85</v>
      </c>
      <c r="J68" s="23" t="s">
        <v>56</v>
      </c>
      <c r="K68" s="24" t="s">
        <v>86</v>
      </c>
      <c r="L68" s="24" t="s">
        <v>173</v>
      </c>
      <c r="M68" s="25">
        <f>COUNTIF($C$4:$C$653,C68)</f>
        <v>1</v>
      </c>
      <c r="N68" s="26" t="s">
        <v>2170</v>
      </c>
      <c r="O68" s="23" t="s">
        <v>21</v>
      </c>
      <c r="P68" s="24" t="s">
        <v>22</v>
      </c>
      <c r="Q68" s="23" t="s">
        <v>10</v>
      </c>
      <c r="R68" s="24" t="s">
        <v>24</v>
      </c>
      <c r="S68" s="23">
        <v>108</v>
      </c>
      <c r="T68" s="24" t="s">
        <v>85</v>
      </c>
      <c r="U68" s="23">
        <v>1089</v>
      </c>
      <c r="V68" s="24" t="s">
        <v>86</v>
      </c>
      <c r="W68" s="24" t="s">
        <v>173</v>
      </c>
      <c r="X68" s="23">
        <f>COUNTIF($N$4:$N$653,N68)</f>
        <v>1</v>
      </c>
      <c r="Y68" s="25"/>
      <c r="Z68" s="27"/>
      <c r="AB68" s="28"/>
    </row>
    <row r="69" spans="2:28" s="22" customFormat="1" ht="27" customHeight="1" x14ac:dyDescent="0.3">
      <c r="B69" s="35">
        <v>66</v>
      </c>
      <c r="C69" s="40" t="s">
        <v>174</v>
      </c>
      <c r="D69" s="37" t="s">
        <v>21</v>
      </c>
      <c r="E69" s="24" t="s">
        <v>22</v>
      </c>
      <c r="F69" s="23" t="s">
        <v>23</v>
      </c>
      <c r="G69" s="24" t="s">
        <v>24</v>
      </c>
      <c r="H69" s="23" t="s">
        <v>55</v>
      </c>
      <c r="I69" s="24" t="s">
        <v>85</v>
      </c>
      <c r="J69" s="23" t="s">
        <v>56</v>
      </c>
      <c r="K69" s="24" t="s">
        <v>86</v>
      </c>
      <c r="L69" s="24" t="s">
        <v>175</v>
      </c>
      <c r="M69" s="25">
        <f>COUNTIF($C$4:$C$653,C69)</f>
        <v>1</v>
      </c>
      <c r="N69" s="26" t="s">
        <v>2171</v>
      </c>
      <c r="O69" s="23" t="s">
        <v>21</v>
      </c>
      <c r="P69" s="24" t="s">
        <v>22</v>
      </c>
      <c r="Q69" s="23" t="s">
        <v>10</v>
      </c>
      <c r="R69" s="24" t="s">
        <v>24</v>
      </c>
      <c r="S69" s="23">
        <v>108</v>
      </c>
      <c r="T69" s="24" t="s">
        <v>85</v>
      </c>
      <c r="U69" s="23">
        <v>1089</v>
      </c>
      <c r="V69" s="24" t="s">
        <v>86</v>
      </c>
      <c r="W69" s="24" t="s">
        <v>175</v>
      </c>
      <c r="X69" s="23">
        <f>COUNTIF($N$4:$N$653,N69)</f>
        <v>1</v>
      </c>
      <c r="Y69" s="25"/>
      <c r="Z69" s="27"/>
      <c r="AB69" s="28"/>
    </row>
    <row r="70" spans="2:28" s="22" customFormat="1" ht="13.5" customHeight="1" x14ac:dyDescent="0.3">
      <c r="B70" s="35">
        <v>67</v>
      </c>
      <c r="C70" s="40" t="s">
        <v>202</v>
      </c>
      <c r="D70" s="37" t="s">
        <v>21</v>
      </c>
      <c r="E70" s="24" t="s">
        <v>22</v>
      </c>
      <c r="F70" s="23" t="s">
        <v>23</v>
      </c>
      <c r="G70" s="24" t="s">
        <v>185</v>
      </c>
      <c r="H70" s="23" t="s">
        <v>186</v>
      </c>
      <c r="I70" s="24" t="s">
        <v>187</v>
      </c>
      <c r="J70" s="23" t="s">
        <v>203</v>
      </c>
      <c r="K70" s="24" t="s">
        <v>204</v>
      </c>
      <c r="L70" s="24" t="s">
        <v>205</v>
      </c>
      <c r="M70" s="25">
        <f>COUNTIF($C$4:$C$653,C70)</f>
        <v>1</v>
      </c>
      <c r="N70" s="26">
        <v>11121</v>
      </c>
      <c r="O70" s="23" t="s">
        <v>21</v>
      </c>
      <c r="P70" s="24" t="s">
        <v>22</v>
      </c>
      <c r="Q70" s="23" t="s">
        <v>191</v>
      </c>
      <c r="R70" s="24" t="s">
        <v>185</v>
      </c>
      <c r="S70" s="23" t="s">
        <v>192</v>
      </c>
      <c r="T70" s="24" t="s">
        <v>187</v>
      </c>
      <c r="U70" s="23" t="s">
        <v>206</v>
      </c>
      <c r="V70" s="24" t="s">
        <v>204</v>
      </c>
      <c r="W70" s="24" t="s">
        <v>205</v>
      </c>
      <c r="X70" s="23">
        <f>COUNTIF($N$4:$N$653,N70)</f>
        <v>1</v>
      </c>
      <c r="Y70" s="25"/>
      <c r="Z70" s="27"/>
      <c r="AB70" s="28"/>
    </row>
    <row r="71" spans="2:28" s="22" customFormat="1" ht="13.5" customHeight="1" x14ac:dyDescent="0.3">
      <c r="B71" s="35">
        <v>68</v>
      </c>
      <c r="C71" s="40" t="s">
        <v>207</v>
      </c>
      <c r="D71" s="37" t="s">
        <v>21</v>
      </c>
      <c r="E71" s="24" t="s">
        <v>22</v>
      </c>
      <c r="F71" s="23" t="s">
        <v>23</v>
      </c>
      <c r="G71" s="24" t="s">
        <v>185</v>
      </c>
      <c r="H71" s="23" t="s">
        <v>186</v>
      </c>
      <c r="I71" s="24" t="s">
        <v>187</v>
      </c>
      <c r="J71" s="23" t="s">
        <v>203</v>
      </c>
      <c r="K71" s="24" t="s">
        <v>204</v>
      </c>
      <c r="L71" s="24" t="s">
        <v>208</v>
      </c>
      <c r="M71" s="25">
        <f>COUNTIF($C$4:$C$653,C71)</f>
        <v>1</v>
      </c>
      <c r="N71" s="26">
        <v>11122</v>
      </c>
      <c r="O71" s="23" t="s">
        <v>21</v>
      </c>
      <c r="P71" s="24" t="s">
        <v>22</v>
      </c>
      <c r="Q71" s="23" t="s">
        <v>191</v>
      </c>
      <c r="R71" s="24" t="s">
        <v>185</v>
      </c>
      <c r="S71" s="23" t="s">
        <v>192</v>
      </c>
      <c r="T71" s="24" t="s">
        <v>187</v>
      </c>
      <c r="U71" s="23" t="s">
        <v>206</v>
      </c>
      <c r="V71" s="24" t="s">
        <v>204</v>
      </c>
      <c r="W71" s="24" t="s">
        <v>208</v>
      </c>
      <c r="X71" s="23">
        <f>COUNTIF($N$4:$N$653,N71)</f>
        <v>1</v>
      </c>
      <c r="Y71" s="25"/>
      <c r="Z71" s="27"/>
      <c r="AB71" s="28"/>
    </row>
    <row r="72" spans="2:28" s="22" customFormat="1" ht="13.5" customHeight="1" x14ac:dyDescent="0.3">
      <c r="B72" s="35">
        <v>69</v>
      </c>
      <c r="C72" s="40" t="s">
        <v>209</v>
      </c>
      <c r="D72" s="37" t="s">
        <v>21</v>
      </c>
      <c r="E72" s="24" t="s">
        <v>22</v>
      </c>
      <c r="F72" s="23" t="s">
        <v>23</v>
      </c>
      <c r="G72" s="24" t="s">
        <v>185</v>
      </c>
      <c r="H72" s="23" t="s">
        <v>186</v>
      </c>
      <c r="I72" s="24" t="s">
        <v>187</v>
      </c>
      <c r="J72" s="23" t="s">
        <v>203</v>
      </c>
      <c r="K72" s="24" t="s">
        <v>204</v>
      </c>
      <c r="L72" s="24" t="s">
        <v>210</v>
      </c>
      <c r="M72" s="25">
        <f>COUNTIF($C$4:$C$653,C72)</f>
        <v>1</v>
      </c>
      <c r="N72" s="26">
        <v>11129</v>
      </c>
      <c r="O72" s="23" t="s">
        <v>21</v>
      </c>
      <c r="P72" s="24" t="s">
        <v>22</v>
      </c>
      <c r="Q72" s="23" t="s">
        <v>191</v>
      </c>
      <c r="R72" s="24" t="s">
        <v>185</v>
      </c>
      <c r="S72" s="23" t="s">
        <v>192</v>
      </c>
      <c r="T72" s="24" t="s">
        <v>187</v>
      </c>
      <c r="U72" s="23" t="s">
        <v>206</v>
      </c>
      <c r="V72" s="24" t="s">
        <v>204</v>
      </c>
      <c r="W72" s="24" t="s">
        <v>210</v>
      </c>
      <c r="X72" s="23">
        <f>COUNTIF($N$4:$N$653,N72)</f>
        <v>1</v>
      </c>
      <c r="Y72" s="25"/>
      <c r="Z72" s="27"/>
      <c r="AB72" s="28"/>
    </row>
    <row r="73" spans="2:28" s="22" customFormat="1" ht="13.5" customHeight="1" x14ac:dyDescent="0.3">
      <c r="B73" s="35">
        <v>70</v>
      </c>
      <c r="C73" s="40" t="s">
        <v>184</v>
      </c>
      <c r="D73" s="37" t="s">
        <v>21</v>
      </c>
      <c r="E73" s="24" t="s">
        <v>22</v>
      </c>
      <c r="F73" s="23" t="s">
        <v>23</v>
      </c>
      <c r="G73" s="24" t="s">
        <v>185</v>
      </c>
      <c r="H73" s="23" t="s">
        <v>186</v>
      </c>
      <c r="I73" s="24" t="s">
        <v>187</v>
      </c>
      <c r="J73" s="23" t="s">
        <v>188</v>
      </c>
      <c r="K73" s="24" t="s">
        <v>189</v>
      </c>
      <c r="L73" s="24" t="s">
        <v>190</v>
      </c>
      <c r="M73" s="25">
        <f>COUNTIF($C$4:$C$653,C73)</f>
        <v>1</v>
      </c>
      <c r="N73" s="26">
        <v>11111</v>
      </c>
      <c r="O73" s="23" t="s">
        <v>21</v>
      </c>
      <c r="P73" s="24" t="s">
        <v>22</v>
      </c>
      <c r="Q73" s="23" t="s">
        <v>191</v>
      </c>
      <c r="R73" s="24" t="s">
        <v>185</v>
      </c>
      <c r="S73" s="23" t="s">
        <v>192</v>
      </c>
      <c r="T73" s="24" t="s">
        <v>187</v>
      </c>
      <c r="U73" s="23" t="s">
        <v>193</v>
      </c>
      <c r="V73" s="24" t="s">
        <v>189</v>
      </c>
      <c r="W73" s="24" t="s">
        <v>190</v>
      </c>
      <c r="X73" s="23">
        <f>COUNTIF($N$4:$N$653,N73)</f>
        <v>2</v>
      </c>
      <c r="Y73" s="25">
        <v>2</v>
      </c>
      <c r="Z73" s="27" t="s">
        <v>194</v>
      </c>
      <c r="AB73" s="28"/>
    </row>
    <row r="74" spans="2:28" s="22" customFormat="1" ht="13.5" customHeight="1" x14ac:dyDescent="0.3">
      <c r="B74" s="35">
        <v>71</v>
      </c>
      <c r="C74" s="40" t="s">
        <v>195</v>
      </c>
      <c r="D74" s="37" t="s">
        <v>21</v>
      </c>
      <c r="E74" s="24" t="s">
        <v>22</v>
      </c>
      <c r="F74" s="23" t="s">
        <v>23</v>
      </c>
      <c r="G74" s="24" t="s">
        <v>185</v>
      </c>
      <c r="H74" s="23" t="s">
        <v>186</v>
      </c>
      <c r="I74" s="24" t="s">
        <v>187</v>
      </c>
      <c r="J74" s="23" t="s">
        <v>188</v>
      </c>
      <c r="K74" s="24" t="s">
        <v>189</v>
      </c>
      <c r="L74" s="24" t="s">
        <v>190</v>
      </c>
      <c r="M74" s="25">
        <f>COUNTIF($C$4:$C$653,C74)</f>
        <v>1</v>
      </c>
      <c r="N74" s="26">
        <v>11111</v>
      </c>
      <c r="O74" s="23" t="s">
        <v>21</v>
      </c>
      <c r="P74" s="24" t="s">
        <v>22</v>
      </c>
      <c r="Q74" s="23" t="s">
        <v>191</v>
      </c>
      <c r="R74" s="24" t="s">
        <v>185</v>
      </c>
      <c r="S74" s="23" t="s">
        <v>192</v>
      </c>
      <c r="T74" s="24" t="s">
        <v>187</v>
      </c>
      <c r="U74" s="23" t="s">
        <v>193</v>
      </c>
      <c r="V74" s="24" t="s">
        <v>189</v>
      </c>
      <c r="W74" s="24" t="s">
        <v>190</v>
      </c>
      <c r="X74" s="23">
        <f>COUNTIF($N$4:$N$653,N74)</f>
        <v>2</v>
      </c>
      <c r="Y74" s="25">
        <v>2</v>
      </c>
      <c r="Z74" s="27" t="s">
        <v>196</v>
      </c>
      <c r="AB74" s="28"/>
    </row>
    <row r="75" spans="2:28" s="22" customFormat="1" ht="13.5" customHeight="1" x14ac:dyDescent="0.3">
      <c r="B75" s="35">
        <v>72</v>
      </c>
      <c r="C75" s="40" t="s">
        <v>200</v>
      </c>
      <c r="D75" s="37" t="s">
        <v>21</v>
      </c>
      <c r="E75" s="24" t="s">
        <v>22</v>
      </c>
      <c r="F75" s="23" t="s">
        <v>23</v>
      </c>
      <c r="G75" s="24" t="s">
        <v>185</v>
      </c>
      <c r="H75" s="23" t="s">
        <v>186</v>
      </c>
      <c r="I75" s="24" t="s">
        <v>187</v>
      </c>
      <c r="J75" s="23" t="s">
        <v>188</v>
      </c>
      <c r="K75" s="24" t="s">
        <v>189</v>
      </c>
      <c r="L75" s="24" t="s">
        <v>201</v>
      </c>
      <c r="M75" s="25">
        <f>COUNTIF($C$4:$C$653,C75)</f>
        <v>1</v>
      </c>
      <c r="N75" s="26">
        <v>11119</v>
      </c>
      <c r="O75" s="23" t="s">
        <v>21</v>
      </c>
      <c r="P75" s="24" t="s">
        <v>22</v>
      </c>
      <c r="Q75" s="23" t="s">
        <v>191</v>
      </c>
      <c r="R75" s="24" t="s">
        <v>185</v>
      </c>
      <c r="S75" s="23" t="s">
        <v>192</v>
      </c>
      <c r="T75" s="24" t="s">
        <v>187</v>
      </c>
      <c r="U75" s="23" t="s">
        <v>193</v>
      </c>
      <c r="V75" s="24" t="s">
        <v>189</v>
      </c>
      <c r="W75" s="24" t="s">
        <v>201</v>
      </c>
      <c r="X75" s="23">
        <f>COUNTIF($N$4:$N$653,N75)</f>
        <v>1</v>
      </c>
      <c r="Y75" s="25"/>
      <c r="Z75" s="27"/>
      <c r="AB75" s="28"/>
    </row>
    <row r="76" spans="2:28" s="22" customFormat="1" ht="13.5" customHeight="1" x14ac:dyDescent="0.3">
      <c r="B76" s="35">
        <v>73</v>
      </c>
      <c r="C76" s="40" t="s">
        <v>197</v>
      </c>
      <c r="D76" s="37" t="s">
        <v>21</v>
      </c>
      <c r="E76" s="24" t="s">
        <v>22</v>
      </c>
      <c r="F76" s="23" t="s">
        <v>23</v>
      </c>
      <c r="G76" s="24" t="s">
        <v>185</v>
      </c>
      <c r="H76" s="23" t="s">
        <v>186</v>
      </c>
      <c r="I76" s="24" t="s">
        <v>187</v>
      </c>
      <c r="J76" s="23" t="s">
        <v>198</v>
      </c>
      <c r="K76" s="24" t="s">
        <v>189</v>
      </c>
      <c r="L76" s="24" t="s">
        <v>199</v>
      </c>
      <c r="M76" s="25">
        <f>COUNTIF($C$4:$C$653,C76)</f>
        <v>1</v>
      </c>
      <c r="N76" s="26">
        <v>11112</v>
      </c>
      <c r="O76" s="23" t="s">
        <v>21</v>
      </c>
      <c r="P76" s="24" t="s">
        <v>22</v>
      </c>
      <c r="Q76" s="23" t="s">
        <v>191</v>
      </c>
      <c r="R76" s="24" t="s">
        <v>185</v>
      </c>
      <c r="S76" s="23" t="s">
        <v>192</v>
      </c>
      <c r="T76" s="24" t="s">
        <v>187</v>
      </c>
      <c r="U76" s="23" t="s">
        <v>193</v>
      </c>
      <c r="V76" s="24" t="s">
        <v>189</v>
      </c>
      <c r="W76" s="24" t="s">
        <v>199</v>
      </c>
      <c r="X76" s="23">
        <f>COUNTIF($N$4:$N$653,N76)</f>
        <v>1</v>
      </c>
      <c r="Y76" s="25"/>
      <c r="Z76" s="27"/>
      <c r="AB76" s="28"/>
    </row>
    <row r="77" spans="2:28" s="22" customFormat="1" ht="27" customHeight="1" x14ac:dyDescent="0.3">
      <c r="B77" s="35">
        <v>74</v>
      </c>
      <c r="C77" s="40" t="s">
        <v>218</v>
      </c>
      <c r="D77" s="37" t="s">
        <v>21</v>
      </c>
      <c r="E77" s="24" t="s">
        <v>22</v>
      </c>
      <c r="F77" s="23" t="s">
        <v>23</v>
      </c>
      <c r="G77" s="24" t="s">
        <v>185</v>
      </c>
      <c r="H77" s="23" t="s">
        <v>186</v>
      </c>
      <c r="I77" s="24" t="s">
        <v>213</v>
      </c>
      <c r="J77" s="23" t="s">
        <v>214</v>
      </c>
      <c r="K77" s="24" t="s">
        <v>213</v>
      </c>
      <c r="L77" s="24" t="s">
        <v>221</v>
      </c>
      <c r="M77" s="25">
        <f>COUNTIF($C$4:$C$653,C77)</f>
        <v>1</v>
      </c>
      <c r="N77" s="26">
        <v>11209</v>
      </c>
      <c r="O77" s="23" t="s">
        <v>21</v>
      </c>
      <c r="P77" s="24" t="s">
        <v>22</v>
      </c>
      <c r="Q77" s="23" t="s">
        <v>191</v>
      </c>
      <c r="R77" s="24" t="s">
        <v>185</v>
      </c>
      <c r="S77" s="23" t="s">
        <v>216</v>
      </c>
      <c r="T77" s="24" t="s">
        <v>213</v>
      </c>
      <c r="U77" s="23" t="s">
        <v>217</v>
      </c>
      <c r="V77" s="24" t="s">
        <v>213</v>
      </c>
      <c r="W77" s="24" t="s">
        <v>221</v>
      </c>
      <c r="X77" s="23">
        <f>COUNTIF($N$4:$N$653,N77)</f>
        <v>2</v>
      </c>
      <c r="Y77" s="25"/>
      <c r="Z77" s="27" t="s">
        <v>222</v>
      </c>
      <c r="AB77" s="28"/>
    </row>
    <row r="78" spans="2:28" s="22" customFormat="1" ht="27" customHeight="1" x14ac:dyDescent="0.3">
      <c r="B78" s="35">
        <v>75</v>
      </c>
      <c r="C78" s="40" t="s">
        <v>211</v>
      </c>
      <c r="D78" s="37" t="s">
        <v>21</v>
      </c>
      <c r="E78" s="24" t="s">
        <v>22</v>
      </c>
      <c r="F78" s="23" t="s">
        <v>23</v>
      </c>
      <c r="G78" s="24" t="s">
        <v>185</v>
      </c>
      <c r="H78" s="23" t="s">
        <v>186</v>
      </c>
      <c r="I78" s="24" t="s">
        <v>213</v>
      </c>
      <c r="J78" s="23" t="s">
        <v>214</v>
      </c>
      <c r="K78" s="24" t="s">
        <v>213</v>
      </c>
      <c r="L78" s="24" t="s">
        <v>221</v>
      </c>
      <c r="M78" s="25">
        <f>COUNTIF($C$4:$C$653,C78)</f>
        <v>1</v>
      </c>
      <c r="N78" s="26">
        <v>11209</v>
      </c>
      <c r="O78" s="23" t="s">
        <v>21</v>
      </c>
      <c r="P78" s="24" t="s">
        <v>22</v>
      </c>
      <c r="Q78" s="23" t="s">
        <v>191</v>
      </c>
      <c r="R78" s="24" t="s">
        <v>185</v>
      </c>
      <c r="S78" s="23" t="s">
        <v>216</v>
      </c>
      <c r="T78" s="24" t="s">
        <v>213</v>
      </c>
      <c r="U78" s="23" t="s">
        <v>217</v>
      </c>
      <c r="V78" s="24" t="s">
        <v>213</v>
      </c>
      <c r="W78" s="24" t="s">
        <v>221</v>
      </c>
      <c r="X78" s="23">
        <f>COUNTIF($N$4:$N$653,N78)</f>
        <v>2</v>
      </c>
      <c r="Y78" s="25">
        <v>1</v>
      </c>
      <c r="Z78" s="27"/>
      <c r="AB78" s="28"/>
    </row>
    <row r="79" spans="2:28" s="22" customFormat="1" ht="27" customHeight="1" x14ac:dyDescent="0.3">
      <c r="B79" s="35">
        <v>76</v>
      </c>
      <c r="C79" s="40" t="s">
        <v>219</v>
      </c>
      <c r="D79" s="37" t="s">
        <v>21</v>
      </c>
      <c r="E79" s="24" t="s">
        <v>22</v>
      </c>
      <c r="F79" s="23" t="s">
        <v>23</v>
      </c>
      <c r="G79" s="24" t="s">
        <v>185</v>
      </c>
      <c r="H79" s="23" t="s">
        <v>186</v>
      </c>
      <c r="I79" s="24" t="s">
        <v>213</v>
      </c>
      <c r="J79" s="23" t="s">
        <v>214</v>
      </c>
      <c r="K79" s="24" t="s">
        <v>213</v>
      </c>
      <c r="L79" s="24" t="s">
        <v>220</v>
      </c>
      <c r="M79" s="25">
        <f>COUNTIF($C$4:$C$653,C79)</f>
        <v>1</v>
      </c>
      <c r="N79" s="26">
        <v>11202</v>
      </c>
      <c r="O79" s="23" t="s">
        <v>21</v>
      </c>
      <c r="P79" s="24" t="s">
        <v>22</v>
      </c>
      <c r="Q79" s="23" t="s">
        <v>191</v>
      </c>
      <c r="R79" s="24" t="s">
        <v>185</v>
      </c>
      <c r="S79" s="23" t="s">
        <v>216</v>
      </c>
      <c r="T79" s="24" t="s">
        <v>213</v>
      </c>
      <c r="U79" s="23" t="s">
        <v>217</v>
      </c>
      <c r="V79" s="24" t="s">
        <v>213</v>
      </c>
      <c r="W79" s="24" t="s">
        <v>220</v>
      </c>
      <c r="X79" s="23">
        <f>COUNTIF($N$4:$N$653,N79)</f>
        <v>1</v>
      </c>
      <c r="Y79" s="25"/>
      <c r="Z79" s="27"/>
      <c r="AB79" s="28"/>
    </row>
    <row r="80" spans="2:28" s="22" customFormat="1" ht="27" customHeight="1" x14ac:dyDescent="0.3">
      <c r="B80" s="35">
        <v>77</v>
      </c>
      <c r="C80" s="40" t="s">
        <v>212</v>
      </c>
      <c r="D80" s="37" t="s">
        <v>21</v>
      </c>
      <c r="E80" s="24" t="s">
        <v>22</v>
      </c>
      <c r="F80" s="23" t="s">
        <v>23</v>
      </c>
      <c r="G80" s="24" t="s">
        <v>185</v>
      </c>
      <c r="H80" s="23" t="s">
        <v>186</v>
      </c>
      <c r="I80" s="24" t="s">
        <v>213</v>
      </c>
      <c r="J80" s="23" t="s">
        <v>214</v>
      </c>
      <c r="K80" s="24" t="s">
        <v>213</v>
      </c>
      <c r="L80" s="24" t="s">
        <v>215</v>
      </c>
      <c r="M80" s="25">
        <f>COUNTIF($C$4:$C$653,C80)</f>
        <v>1</v>
      </c>
      <c r="N80" s="26">
        <v>11201</v>
      </c>
      <c r="O80" s="23" t="s">
        <v>21</v>
      </c>
      <c r="P80" s="24" t="s">
        <v>22</v>
      </c>
      <c r="Q80" s="23" t="s">
        <v>191</v>
      </c>
      <c r="R80" s="24" t="s">
        <v>185</v>
      </c>
      <c r="S80" s="23" t="s">
        <v>216</v>
      </c>
      <c r="T80" s="24" t="s">
        <v>213</v>
      </c>
      <c r="U80" s="23" t="s">
        <v>217</v>
      </c>
      <c r="V80" s="24" t="s">
        <v>213</v>
      </c>
      <c r="W80" s="24" t="s">
        <v>215</v>
      </c>
      <c r="X80" s="23">
        <f>COUNTIF($N$4:$N$653,N80)</f>
        <v>1</v>
      </c>
      <c r="Y80" s="25"/>
      <c r="Z80" s="27"/>
      <c r="AB80" s="28"/>
    </row>
    <row r="81" spans="2:28" s="22" customFormat="1" ht="13.5" customHeight="1" x14ac:dyDescent="0.3">
      <c r="B81" s="35">
        <v>78</v>
      </c>
      <c r="C81" s="40" t="s">
        <v>223</v>
      </c>
      <c r="D81" s="37" t="s">
        <v>21</v>
      </c>
      <c r="E81" s="24" t="s">
        <v>22</v>
      </c>
      <c r="F81" s="23" t="s">
        <v>224</v>
      </c>
      <c r="G81" s="24" t="s">
        <v>225</v>
      </c>
      <c r="H81" s="23" t="s">
        <v>226</v>
      </c>
      <c r="I81" s="24" t="s">
        <v>225</v>
      </c>
      <c r="J81" s="23" t="s">
        <v>227</v>
      </c>
      <c r="K81" s="24" t="s">
        <v>225</v>
      </c>
      <c r="L81" s="24" t="s">
        <v>228</v>
      </c>
      <c r="M81" s="25">
        <f>COUNTIF($C$4:$C$653,C81)</f>
        <v>1</v>
      </c>
      <c r="N81" s="26">
        <v>12000</v>
      </c>
      <c r="O81" s="23" t="s">
        <v>21</v>
      </c>
      <c r="P81" s="24" t="s">
        <v>22</v>
      </c>
      <c r="Q81" s="23" t="s">
        <v>229</v>
      </c>
      <c r="R81" s="24" t="s">
        <v>225</v>
      </c>
      <c r="S81" s="23" t="s">
        <v>230</v>
      </c>
      <c r="T81" s="24" t="s">
        <v>225</v>
      </c>
      <c r="U81" s="23" t="s">
        <v>231</v>
      </c>
      <c r="V81" s="24" t="s">
        <v>225</v>
      </c>
      <c r="W81" s="24" t="s">
        <v>228</v>
      </c>
      <c r="X81" s="23">
        <f>COUNTIF($N$4:$N$653,N81)</f>
        <v>1</v>
      </c>
      <c r="Y81" s="25"/>
      <c r="Z81" s="27"/>
      <c r="AB81" s="28"/>
    </row>
    <row r="82" spans="2:28" s="22" customFormat="1" ht="27" customHeight="1" x14ac:dyDescent="0.3">
      <c r="B82" s="35">
        <v>79</v>
      </c>
      <c r="C82" s="40" t="s">
        <v>2062</v>
      </c>
      <c r="D82" s="37" t="s">
        <v>21</v>
      </c>
      <c r="E82" s="24" t="s">
        <v>22</v>
      </c>
      <c r="F82" s="23" t="s">
        <v>233</v>
      </c>
      <c r="G82" s="24" t="s">
        <v>234</v>
      </c>
      <c r="H82" s="23" t="s">
        <v>235</v>
      </c>
      <c r="I82" s="24" t="s">
        <v>236</v>
      </c>
      <c r="J82" s="23" t="s">
        <v>237</v>
      </c>
      <c r="K82" s="24" t="s">
        <v>236</v>
      </c>
      <c r="L82" s="24" t="s">
        <v>241</v>
      </c>
      <c r="M82" s="25">
        <f>COUNTIF($C$4:$C$653,C82)</f>
        <v>1</v>
      </c>
      <c r="N82" s="26">
        <v>13103</v>
      </c>
      <c r="O82" s="23" t="s">
        <v>21</v>
      </c>
      <c r="P82" s="24" t="s">
        <v>22</v>
      </c>
      <c r="Q82" s="23" t="s">
        <v>14</v>
      </c>
      <c r="R82" s="24" t="s">
        <v>234</v>
      </c>
      <c r="S82" s="23" t="s">
        <v>15</v>
      </c>
      <c r="T82" s="24" t="s">
        <v>236</v>
      </c>
      <c r="U82" s="23" t="s">
        <v>16</v>
      </c>
      <c r="V82" s="24" t="s">
        <v>236</v>
      </c>
      <c r="W82" s="24" t="s">
        <v>241</v>
      </c>
      <c r="X82" s="23">
        <f>COUNTIF($N$4:$N$653,N82)</f>
        <v>4</v>
      </c>
      <c r="Y82" s="25"/>
      <c r="Z82" s="27" t="s">
        <v>242</v>
      </c>
      <c r="AB82" s="28"/>
    </row>
    <row r="83" spans="2:28" s="22" customFormat="1" ht="27" customHeight="1" x14ac:dyDescent="0.3">
      <c r="B83" s="35">
        <v>80</v>
      </c>
      <c r="C83" s="40" t="s">
        <v>232</v>
      </c>
      <c r="D83" s="37" t="s">
        <v>21</v>
      </c>
      <c r="E83" s="24" t="s">
        <v>22</v>
      </c>
      <c r="F83" s="23" t="s">
        <v>233</v>
      </c>
      <c r="G83" s="24" t="s">
        <v>234</v>
      </c>
      <c r="H83" s="23" t="s">
        <v>235</v>
      </c>
      <c r="I83" s="24" t="s">
        <v>236</v>
      </c>
      <c r="J83" s="23" t="s">
        <v>237</v>
      </c>
      <c r="K83" s="24" t="s">
        <v>236</v>
      </c>
      <c r="L83" s="24" t="s">
        <v>238</v>
      </c>
      <c r="M83" s="25">
        <f>COUNTIF($C$4:$C$653,C83)</f>
        <v>1</v>
      </c>
      <c r="N83" s="26">
        <v>13101</v>
      </c>
      <c r="O83" s="23" t="s">
        <v>21</v>
      </c>
      <c r="P83" s="24" t="s">
        <v>22</v>
      </c>
      <c r="Q83" s="23" t="s">
        <v>14</v>
      </c>
      <c r="R83" s="24" t="s">
        <v>234</v>
      </c>
      <c r="S83" s="23" t="s">
        <v>15</v>
      </c>
      <c r="T83" s="24" t="s">
        <v>236</v>
      </c>
      <c r="U83" s="23" t="s">
        <v>16</v>
      </c>
      <c r="V83" s="24" t="s">
        <v>236</v>
      </c>
      <c r="W83" s="24" t="s">
        <v>238</v>
      </c>
      <c r="X83" s="23">
        <f>COUNTIF($N$4:$N$653,N83)</f>
        <v>1</v>
      </c>
      <c r="Y83" s="25"/>
      <c r="Z83" s="27"/>
      <c r="AB83" s="28"/>
    </row>
    <row r="84" spans="2:28" s="22" customFormat="1" ht="27" customHeight="1" x14ac:dyDescent="0.3">
      <c r="B84" s="35">
        <v>81</v>
      </c>
      <c r="C84" s="40" t="s">
        <v>239</v>
      </c>
      <c r="D84" s="37" t="s">
        <v>21</v>
      </c>
      <c r="E84" s="24" t="s">
        <v>22</v>
      </c>
      <c r="F84" s="23" t="s">
        <v>233</v>
      </c>
      <c r="G84" s="24" t="s">
        <v>234</v>
      </c>
      <c r="H84" s="23" t="s">
        <v>235</v>
      </c>
      <c r="I84" s="24" t="s">
        <v>236</v>
      </c>
      <c r="J84" s="23" t="s">
        <v>237</v>
      </c>
      <c r="K84" s="24" t="s">
        <v>236</v>
      </c>
      <c r="L84" s="24" t="s">
        <v>240</v>
      </c>
      <c r="M84" s="25">
        <f>COUNTIF($C$4:$C$653,C84)</f>
        <v>1</v>
      </c>
      <c r="N84" s="26">
        <v>13102</v>
      </c>
      <c r="O84" s="23" t="s">
        <v>21</v>
      </c>
      <c r="P84" s="24" t="s">
        <v>22</v>
      </c>
      <c r="Q84" s="23" t="s">
        <v>14</v>
      </c>
      <c r="R84" s="24" t="s">
        <v>234</v>
      </c>
      <c r="S84" s="23" t="s">
        <v>15</v>
      </c>
      <c r="T84" s="24" t="s">
        <v>236</v>
      </c>
      <c r="U84" s="23" t="s">
        <v>16</v>
      </c>
      <c r="V84" s="24" t="s">
        <v>236</v>
      </c>
      <c r="W84" s="24" t="s">
        <v>240</v>
      </c>
      <c r="X84" s="23">
        <f>COUNTIF($N$4:$N$653,N84)</f>
        <v>1</v>
      </c>
      <c r="Y84" s="25"/>
      <c r="Z84" s="27"/>
      <c r="AB84" s="28"/>
    </row>
    <row r="85" spans="2:28" s="22" customFormat="1" ht="27" customHeight="1" x14ac:dyDescent="0.3">
      <c r="B85" s="35">
        <v>82</v>
      </c>
      <c r="C85" s="40" t="s">
        <v>248</v>
      </c>
      <c r="D85" s="37" t="s">
        <v>21</v>
      </c>
      <c r="E85" s="24" t="s">
        <v>22</v>
      </c>
      <c r="F85" s="23" t="s">
        <v>233</v>
      </c>
      <c r="G85" s="24" t="s">
        <v>234</v>
      </c>
      <c r="H85" s="23" t="s">
        <v>235</v>
      </c>
      <c r="I85" s="24" t="s">
        <v>236</v>
      </c>
      <c r="J85" s="23" t="s">
        <v>237</v>
      </c>
      <c r="K85" s="24" t="s">
        <v>236</v>
      </c>
      <c r="L85" s="24" t="s">
        <v>249</v>
      </c>
      <c r="M85" s="25">
        <f>COUNTIF($C$4:$C$653,C85)</f>
        <v>1</v>
      </c>
      <c r="N85" s="26">
        <v>13104</v>
      </c>
      <c r="O85" s="23" t="s">
        <v>21</v>
      </c>
      <c r="P85" s="24" t="s">
        <v>22</v>
      </c>
      <c r="Q85" s="23" t="s">
        <v>14</v>
      </c>
      <c r="R85" s="24" t="s">
        <v>234</v>
      </c>
      <c r="S85" s="23" t="s">
        <v>15</v>
      </c>
      <c r="T85" s="24" t="s">
        <v>236</v>
      </c>
      <c r="U85" s="23" t="s">
        <v>16</v>
      </c>
      <c r="V85" s="24" t="s">
        <v>236</v>
      </c>
      <c r="W85" s="24" t="s">
        <v>249</v>
      </c>
      <c r="X85" s="23">
        <f>COUNTIF($N$4:$N$653,N85)</f>
        <v>2</v>
      </c>
      <c r="Y85" s="25">
        <v>1</v>
      </c>
      <c r="Z85" s="27"/>
      <c r="AB85" s="28"/>
    </row>
    <row r="86" spans="2:28" s="22" customFormat="1" ht="27" customHeight="1" x14ac:dyDescent="0.3">
      <c r="B86" s="35">
        <v>83</v>
      </c>
      <c r="C86" s="40" t="s">
        <v>243</v>
      </c>
      <c r="D86" s="37" t="s">
        <v>21</v>
      </c>
      <c r="E86" s="24" t="s">
        <v>22</v>
      </c>
      <c r="F86" s="23" t="s">
        <v>233</v>
      </c>
      <c r="G86" s="24" t="s">
        <v>234</v>
      </c>
      <c r="H86" s="23" t="s">
        <v>235</v>
      </c>
      <c r="I86" s="24" t="s">
        <v>236</v>
      </c>
      <c r="J86" s="23" t="s">
        <v>237</v>
      </c>
      <c r="K86" s="24" t="s">
        <v>236</v>
      </c>
      <c r="L86" s="24" t="s">
        <v>241</v>
      </c>
      <c r="M86" s="25">
        <f>COUNTIF($C$4:$C$653,C86)</f>
        <v>1</v>
      </c>
      <c r="N86" s="26">
        <v>13103</v>
      </c>
      <c r="O86" s="23" t="s">
        <v>21</v>
      </c>
      <c r="P86" s="24" t="s">
        <v>22</v>
      </c>
      <c r="Q86" s="23" t="s">
        <v>14</v>
      </c>
      <c r="R86" s="24" t="s">
        <v>234</v>
      </c>
      <c r="S86" s="23" t="s">
        <v>15</v>
      </c>
      <c r="T86" s="24" t="s">
        <v>236</v>
      </c>
      <c r="U86" s="23" t="s">
        <v>16</v>
      </c>
      <c r="V86" s="24" t="s">
        <v>236</v>
      </c>
      <c r="W86" s="24" t="s">
        <v>241</v>
      </c>
      <c r="X86" s="23">
        <f>COUNTIF($N$4:$N$653,N86)</f>
        <v>4</v>
      </c>
      <c r="Y86" s="25"/>
      <c r="Z86" s="27" t="s">
        <v>244</v>
      </c>
      <c r="AB86" s="28"/>
    </row>
    <row r="87" spans="2:28" s="22" customFormat="1" ht="27" customHeight="1" x14ac:dyDescent="0.3">
      <c r="B87" s="35">
        <v>84</v>
      </c>
      <c r="C87" s="40" t="s">
        <v>245</v>
      </c>
      <c r="D87" s="37" t="s">
        <v>21</v>
      </c>
      <c r="E87" s="24" t="s">
        <v>22</v>
      </c>
      <c r="F87" s="23" t="s">
        <v>233</v>
      </c>
      <c r="G87" s="24" t="s">
        <v>234</v>
      </c>
      <c r="H87" s="23" t="s">
        <v>235</v>
      </c>
      <c r="I87" s="24" t="s">
        <v>236</v>
      </c>
      <c r="J87" s="23" t="s">
        <v>237</v>
      </c>
      <c r="K87" s="24" t="s">
        <v>236</v>
      </c>
      <c r="L87" s="24" t="s">
        <v>241</v>
      </c>
      <c r="M87" s="25">
        <f>COUNTIF($C$4:$C$653,C87)</f>
        <v>1</v>
      </c>
      <c r="N87" s="26">
        <v>13103</v>
      </c>
      <c r="O87" s="23" t="s">
        <v>21</v>
      </c>
      <c r="P87" s="24" t="s">
        <v>22</v>
      </c>
      <c r="Q87" s="23" t="s">
        <v>14</v>
      </c>
      <c r="R87" s="24" t="s">
        <v>234</v>
      </c>
      <c r="S87" s="23" t="s">
        <v>15</v>
      </c>
      <c r="T87" s="24" t="s">
        <v>236</v>
      </c>
      <c r="U87" s="23" t="s">
        <v>16</v>
      </c>
      <c r="V87" s="24" t="s">
        <v>236</v>
      </c>
      <c r="W87" s="24" t="s">
        <v>241</v>
      </c>
      <c r="X87" s="23">
        <f>COUNTIF($N$4:$N$653,N87)</f>
        <v>4</v>
      </c>
      <c r="Y87" s="25"/>
      <c r="Z87" s="27" t="s">
        <v>246</v>
      </c>
      <c r="AB87" s="28"/>
    </row>
    <row r="88" spans="2:28" s="22" customFormat="1" ht="27" customHeight="1" x14ac:dyDescent="0.3">
      <c r="B88" s="35">
        <v>85</v>
      </c>
      <c r="C88" s="40" t="s">
        <v>247</v>
      </c>
      <c r="D88" s="37" t="s">
        <v>21</v>
      </c>
      <c r="E88" s="24" t="s">
        <v>22</v>
      </c>
      <c r="F88" s="23" t="s">
        <v>233</v>
      </c>
      <c r="G88" s="24" t="s">
        <v>234</v>
      </c>
      <c r="H88" s="23" t="s">
        <v>235</v>
      </c>
      <c r="I88" s="24" t="s">
        <v>236</v>
      </c>
      <c r="J88" s="23" t="s">
        <v>237</v>
      </c>
      <c r="K88" s="24" t="s">
        <v>236</v>
      </c>
      <c r="L88" s="24" t="s">
        <v>241</v>
      </c>
      <c r="M88" s="25">
        <f>COUNTIF($C$4:$C$653,C88)</f>
        <v>1</v>
      </c>
      <c r="N88" s="26">
        <v>13103</v>
      </c>
      <c r="O88" s="23" t="s">
        <v>21</v>
      </c>
      <c r="P88" s="24" t="s">
        <v>22</v>
      </c>
      <c r="Q88" s="23" t="s">
        <v>14</v>
      </c>
      <c r="R88" s="24" t="s">
        <v>234</v>
      </c>
      <c r="S88" s="23" t="s">
        <v>15</v>
      </c>
      <c r="T88" s="24" t="s">
        <v>236</v>
      </c>
      <c r="U88" s="23" t="s">
        <v>16</v>
      </c>
      <c r="V88" s="24" t="s">
        <v>236</v>
      </c>
      <c r="W88" s="24" t="s">
        <v>241</v>
      </c>
      <c r="X88" s="23">
        <f>COUNTIF($N$4:$N$653,N88)</f>
        <v>4</v>
      </c>
      <c r="Y88" s="25">
        <v>1</v>
      </c>
      <c r="Z88" s="27"/>
      <c r="AB88" s="28"/>
    </row>
    <row r="89" spans="2:28" s="22" customFormat="1" ht="27" customHeight="1" x14ac:dyDescent="0.3">
      <c r="B89" s="35">
        <v>86</v>
      </c>
      <c r="C89" s="40" t="s">
        <v>254</v>
      </c>
      <c r="D89" s="37" t="s">
        <v>21</v>
      </c>
      <c r="E89" s="24" t="s">
        <v>22</v>
      </c>
      <c r="F89" s="23" t="s">
        <v>233</v>
      </c>
      <c r="G89" s="24" t="s">
        <v>234</v>
      </c>
      <c r="H89" s="23" t="s">
        <v>235</v>
      </c>
      <c r="I89" s="24" t="s">
        <v>256</v>
      </c>
      <c r="J89" s="23" t="s">
        <v>237</v>
      </c>
      <c r="K89" s="24" t="s">
        <v>257</v>
      </c>
      <c r="L89" s="24" t="s">
        <v>262</v>
      </c>
      <c r="M89" s="25">
        <f>COUNTIF($C$4:$C$653,C89)</f>
        <v>1</v>
      </c>
      <c r="N89" s="26">
        <v>13213</v>
      </c>
      <c r="O89" s="23" t="s">
        <v>21</v>
      </c>
      <c r="P89" s="24" t="s">
        <v>22</v>
      </c>
      <c r="Q89" s="23" t="s">
        <v>14</v>
      </c>
      <c r="R89" s="24" t="s">
        <v>234</v>
      </c>
      <c r="S89" s="23" t="s">
        <v>17</v>
      </c>
      <c r="T89" s="24" t="s">
        <v>256</v>
      </c>
      <c r="U89" s="23" t="s">
        <v>259</v>
      </c>
      <c r="V89" s="24" t="s">
        <v>257</v>
      </c>
      <c r="W89" s="24" t="s">
        <v>262</v>
      </c>
      <c r="X89" s="23">
        <f>COUNTIF($N$4:$N$653,N89)</f>
        <v>1</v>
      </c>
      <c r="Y89" s="25"/>
      <c r="Z89" s="27"/>
      <c r="AB89" s="28"/>
    </row>
    <row r="90" spans="2:28" s="22" customFormat="1" ht="27" customHeight="1" x14ac:dyDescent="0.3">
      <c r="B90" s="35">
        <v>87</v>
      </c>
      <c r="C90" s="40" t="s">
        <v>250</v>
      </c>
      <c r="D90" s="37" t="s">
        <v>21</v>
      </c>
      <c r="E90" s="24" t="s">
        <v>22</v>
      </c>
      <c r="F90" s="23" t="s">
        <v>233</v>
      </c>
      <c r="G90" s="24" t="s">
        <v>234</v>
      </c>
      <c r="H90" s="23" t="s">
        <v>235</v>
      </c>
      <c r="I90" s="24" t="s">
        <v>236</v>
      </c>
      <c r="J90" s="23" t="s">
        <v>237</v>
      </c>
      <c r="K90" s="24" t="s">
        <v>236</v>
      </c>
      <c r="L90" s="24" t="s">
        <v>251</v>
      </c>
      <c r="M90" s="25">
        <f>COUNTIF($C$4:$C$653,C90)</f>
        <v>1</v>
      </c>
      <c r="N90" s="26">
        <v>13109</v>
      </c>
      <c r="O90" s="23" t="s">
        <v>21</v>
      </c>
      <c r="P90" s="24" t="s">
        <v>22</v>
      </c>
      <c r="Q90" s="23" t="s">
        <v>14</v>
      </c>
      <c r="R90" s="24" t="s">
        <v>234</v>
      </c>
      <c r="S90" s="23" t="s">
        <v>15</v>
      </c>
      <c r="T90" s="24" t="s">
        <v>236</v>
      </c>
      <c r="U90" s="23" t="s">
        <v>16</v>
      </c>
      <c r="V90" s="24" t="s">
        <v>236</v>
      </c>
      <c r="W90" s="24" t="s">
        <v>251</v>
      </c>
      <c r="X90" s="23">
        <f>COUNTIF($N$4:$N$653,N90)</f>
        <v>2</v>
      </c>
      <c r="Y90" s="25"/>
      <c r="Z90" s="27" t="s">
        <v>252</v>
      </c>
      <c r="AB90" s="28"/>
    </row>
    <row r="91" spans="2:28" s="22" customFormat="1" ht="27" customHeight="1" x14ac:dyDescent="0.3">
      <c r="B91" s="35">
        <v>88</v>
      </c>
      <c r="C91" s="40" t="s">
        <v>260</v>
      </c>
      <c r="D91" s="37" t="s">
        <v>21</v>
      </c>
      <c r="E91" s="24" t="s">
        <v>22</v>
      </c>
      <c r="F91" s="23" t="s">
        <v>233</v>
      </c>
      <c r="G91" s="24" t="s">
        <v>234</v>
      </c>
      <c r="H91" s="23" t="s">
        <v>235</v>
      </c>
      <c r="I91" s="24" t="s">
        <v>256</v>
      </c>
      <c r="J91" s="23" t="s">
        <v>237</v>
      </c>
      <c r="K91" s="24" t="s">
        <v>257</v>
      </c>
      <c r="L91" s="24" t="s">
        <v>261</v>
      </c>
      <c r="M91" s="25">
        <f>COUNTIF($C$4:$C$653,C91)</f>
        <v>1</v>
      </c>
      <c r="N91" s="26">
        <v>13212</v>
      </c>
      <c r="O91" s="23" t="s">
        <v>21</v>
      </c>
      <c r="P91" s="24" t="s">
        <v>22</v>
      </c>
      <c r="Q91" s="23" t="s">
        <v>14</v>
      </c>
      <c r="R91" s="24" t="s">
        <v>234</v>
      </c>
      <c r="S91" s="23" t="s">
        <v>17</v>
      </c>
      <c r="T91" s="24" t="s">
        <v>256</v>
      </c>
      <c r="U91" s="23" t="s">
        <v>259</v>
      </c>
      <c r="V91" s="24" t="s">
        <v>257</v>
      </c>
      <c r="W91" s="24" t="s">
        <v>261</v>
      </c>
      <c r="X91" s="23">
        <f>COUNTIF($N$4:$N$653,N91)</f>
        <v>1</v>
      </c>
      <c r="Y91" s="25"/>
      <c r="Z91" s="27"/>
      <c r="AB91" s="28"/>
    </row>
    <row r="92" spans="2:28" s="22" customFormat="1" ht="27" customHeight="1" x14ac:dyDescent="0.3">
      <c r="B92" s="35">
        <v>89</v>
      </c>
      <c r="C92" s="40" t="s">
        <v>253</v>
      </c>
      <c r="D92" s="37" t="s">
        <v>21</v>
      </c>
      <c r="E92" s="24" t="s">
        <v>22</v>
      </c>
      <c r="F92" s="23" t="s">
        <v>233</v>
      </c>
      <c r="G92" s="24" t="s">
        <v>234</v>
      </c>
      <c r="H92" s="23" t="s">
        <v>235</v>
      </c>
      <c r="I92" s="24" t="s">
        <v>236</v>
      </c>
      <c r="J92" s="23" t="s">
        <v>237</v>
      </c>
      <c r="K92" s="24" t="s">
        <v>236</v>
      </c>
      <c r="L92" s="24" t="s">
        <v>251</v>
      </c>
      <c r="M92" s="25">
        <f>COUNTIF($C$4:$C$653,C92)</f>
        <v>1</v>
      </c>
      <c r="N92" s="26">
        <v>13109</v>
      </c>
      <c r="O92" s="23" t="s">
        <v>21</v>
      </c>
      <c r="P92" s="24" t="s">
        <v>22</v>
      </c>
      <c r="Q92" s="23" t="s">
        <v>14</v>
      </c>
      <c r="R92" s="24" t="s">
        <v>234</v>
      </c>
      <c r="S92" s="23" t="s">
        <v>15</v>
      </c>
      <c r="T92" s="24" t="s">
        <v>236</v>
      </c>
      <c r="U92" s="23" t="s">
        <v>16</v>
      </c>
      <c r="V92" s="24" t="s">
        <v>236</v>
      </c>
      <c r="W92" s="24" t="s">
        <v>251</v>
      </c>
      <c r="X92" s="23">
        <f>COUNTIF($N$4:$N$653,N92)</f>
        <v>2</v>
      </c>
      <c r="Y92" s="25">
        <v>1</v>
      </c>
      <c r="Z92" s="27"/>
      <c r="AB92" s="28"/>
    </row>
    <row r="93" spans="2:28" s="22" customFormat="1" ht="27" customHeight="1" x14ac:dyDescent="0.3">
      <c r="B93" s="35">
        <v>90</v>
      </c>
      <c r="C93" s="40" t="s">
        <v>255</v>
      </c>
      <c r="D93" s="37" t="s">
        <v>21</v>
      </c>
      <c r="E93" s="24" t="s">
        <v>22</v>
      </c>
      <c r="F93" s="23" t="s">
        <v>233</v>
      </c>
      <c r="G93" s="24" t="s">
        <v>234</v>
      </c>
      <c r="H93" s="23" t="s">
        <v>235</v>
      </c>
      <c r="I93" s="24" t="s">
        <v>256</v>
      </c>
      <c r="J93" s="23" t="s">
        <v>237</v>
      </c>
      <c r="K93" s="24" t="s">
        <v>257</v>
      </c>
      <c r="L93" s="24" t="s">
        <v>258</v>
      </c>
      <c r="M93" s="25">
        <f>COUNTIF($C$4:$C$653,C93)</f>
        <v>1</v>
      </c>
      <c r="N93" s="26">
        <v>13211</v>
      </c>
      <c r="O93" s="23" t="s">
        <v>21</v>
      </c>
      <c r="P93" s="24" t="s">
        <v>22</v>
      </c>
      <c r="Q93" s="23" t="s">
        <v>14</v>
      </c>
      <c r="R93" s="24" t="s">
        <v>234</v>
      </c>
      <c r="S93" s="23" t="s">
        <v>17</v>
      </c>
      <c r="T93" s="24" t="s">
        <v>256</v>
      </c>
      <c r="U93" s="23" t="s">
        <v>259</v>
      </c>
      <c r="V93" s="24" t="s">
        <v>257</v>
      </c>
      <c r="W93" s="24" t="s">
        <v>258</v>
      </c>
      <c r="X93" s="23">
        <f>COUNTIF($N$4:$N$653,N93)</f>
        <v>1</v>
      </c>
      <c r="Y93" s="25"/>
      <c r="Z93" s="27"/>
      <c r="AB93" s="28"/>
    </row>
    <row r="94" spans="2:28" s="22" customFormat="1" ht="27" customHeight="1" x14ac:dyDescent="0.3">
      <c r="B94" s="35">
        <v>91</v>
      </c>
      <c r="C94" s="40" t="s">
        <v>263</v>
      </c>
      <c r="D94" s="37" t="s">
        <v>21</v>
      </c>
      <c r="E94" s="24" t="s">
        <v>22</v>
      </c>
      <c r="F94" s="23" t="s">
        <v>233</v>
      </c>
      <c r="G94" s="24" t="s">
        <v>234</v>
      </c>
      <c r="H94" s="23" t="s">
        <v>235</v>
      </c>
      <c r="I94" s="24" t="s">
        <v>256</v>
      </c>
      <c r="J94" s="23" t="s">
        <v>237</v>
      </c>
      <c r="K94" s="24" t="s">
        <v>257</v>
      </c>
      <c r="L94" s="24" t="s">
        <v>264</v>
      </c>
      <c r="M94" s="25">
        <f>COUNTIF($C$4:$C$653,C94)</f>
        <v>1</v>
      </c>
      <c r="N94" s="26">
        <v>13219</v>
      </c>
      <c r="O94" s="23" t="s">
        <v>21</v>
      </c>
      <c r="P94" s="24" t="s">
        <v>22</v>
      </c>
      <c r="Q94" s="23" t="s">
        <v>14</v>
      </c>
      <c r="R94" s="24" t="s">
        <v>234</v>
      </c>
      <c r="S94" s="23" t="s">
        <v>17</v>
      </c>
      <c r="T94" s="24" t="s">
        <v>256</v>
      </c>
      <c r="U94" s="23" t="s">
        <v>259</v>
      </c>
      <c r="V94" s="24" t="s">
        <v>257</v>
      </c>
      <c r="W94" s="24" t="s">
        <v>264</v>
      </c>
      <c r="X94" s="23">
        <f>COUNTIF($N$4:$N$653,N94)</f>
        <v>2</v>
      </c>
      <c r="Y94" s="25">
        <v>1</v>
      </c>
      <c r="Z94" s="27"/>
      <c r="AB94" s="28"/>
    </row>
    <row r="95" spans="2:28" s="22" customFormat="1" ht="27" customHeight="1" x14ac:dyDescent="0.3">
      <c r="B95" s="35">
        <v>92</v>
      </c>
      <c r="C95" s="40" t="s">
        <v>289</v>
      </c>
      <c r="D95" s="37" t="s">
        <v>21</v>
      </c>
      <c r="E95" s="24" t="s">
        <v>22</v>
      </c>
      <c r="F95" s="23" t="s">
        <v>233</v>
      </c>
      <c r="G95" s="24" t="s">
        <v>234</v>
      </c>
      <c r="H95" s="23" t="s">
        <v>235</v>
      </c>
      <c r="I95" s="24" t="s">
        <v>291</v>
      </c>
      <c r="J95" s="23" t="s">
        <v>292</v>
      </c>
      <c r="K95" s="24" t="s">
        <v>291</v>
      </c>
      <c r="L95" s="24" t="s">
        <v>296</v>
      </c>
      <c r="M95" s="25">
        <f>COUNTIF($C$4:$C$653,C95)</f>
        <v>1</v>
      </c>
      <c r="N95" s="26">
        <v>13402</v>
      </c>
      <c r="O95" s="23" t="s">
        <v>21</v>
      </c>
      <c r="P95" s="24" t="s">
        <v>22</v>
      </c>
      <c r="Q95" s="23" t="s">
        <v>14</v>
      </c>
      <c r="R95" s="24" t="s">
        <v>234</v>
      </c>
      <c r="S95" s="23" t="s">
        <v>294</v>
      </c>
      <c r="T95" s="24" t="s">
        <v>291</v>
      </c>
      <c r="U95" s="23" t="s">
        <v>295</v>
      </c>
      <c r="V95" s="24" t="s">
        <v>291</v>
      </c>
      <c r="W95" s="24" t="s">
        <v>296</v>
      </c>
      <c r="X95" s="23">
        <f>COUNTIF($N$4:$N$653,N95)</f>
        <v>2</v>
      </c>
      <c r="Y95" s="25">
        <v>1</v>
      </c>
      <c r="Z95" s="27"/>
      <c r="AB95" s="28"/>
    </row>
    <row r="96" spans="2:28" s="22" customFormat="1" ht="27" customHeight="1" x14ac:dyDescent="0.3">
      <c r="B96" s="35">
        <v>93</v>
      </c>
      <c r="C96" s="40" t="s">
        <v>290</v>
      </c>
      <c r="D96" s="37" t="s">
        <v>21</v>
      </c>
      <c r="E96" s="24" t="s">
        <v>22</v>
      </c>
      <c r="F96" s="23" t="s">
        <v>233</v>
      </c>
      <c r="G96" s="24" t="s">
        <v>234</v>
      </c>
      <c r="H96" s="23" t="s">
        <v>235</v>
      </c>
      <c r="I96" s="24" t="s">
        <v>291</v>
      </c>
      <c r="J96" s="23" t="s">
        <v>292</v>
      </c>
      <c r="K96" s="24" t="s">
        <v>291</v>
      </c>
      <c r="L96" s="24" t="s">
        <v>293</v>
      </c>
      <c r="M96" s="25">
        <f>COUNTIF($C$4:$C$653,C96)</f>
        <v>1</v>
      </c>
      <c r="N96" s="26">
        <v>13401</v>
      </c>
      <c r="O96" s="23" t="s">
        <v>21</v>
      </c>
      <c r="P96" s="24" t="s">
        <v>22</v>
      </c>
      <c r="Q96" s="23" t="s">
        <v>14</v>
      </c>
      <c r="R96" s="24" t="s">
        <v>234</v>
      </c>
      <c r="S96" s="23" t="s">
        <v>294</v>
      </c>
      <c r="T96" s="24" t="s">
        <v>291</v>
      </c>
      <c r="U96" s="23" t="s">
        <v>295</v>
      </c>
      <c r="V96" s="24" t="s">
        <v>291</v>
      </c>
      <c r="W96" s="24" t="s">
        <v>293</v>
      </c>
      <c r="X96" s="23">
        <f>COUNTIF($N$4:$N$653,N96)</f>
        <v>2</v>
      </c>
      <c r="Y96" s="25">
        <v>1</v>
      </c>
      <c r="Z96" s="27"/>
      <c r="AB96" s="28"/>
    </row>
    <row r="97" spans="2:28" s="22" customFormat="1" ht="27" customHeight="1" x14ac:dyDescent="0.3">
      <c r="B97" s="35">
        <v>94</v>
      </c>
      <c r="C97" s="40" t="s">
        <v>305</v>
      </c>
      <c r="D97" s="37" t="s">
        <v>21</v>
      </c>
      <c r="E97" s="24" t="s">
        <v>22</v>
      </c>
      <c r="F97" s="23" t="s">
        <v>233</v>
      </c>
      <c r="G97" s="24" t="s">
        <v>234</v>
      </c>
      <c r="H97" s="23" t="s">
        <v>235</v>
      </c>
      <c r="I97" s="24" t="s">
        <v>291</v>
      </c>
      <c r="J97" s="23" t="s">
        <v>292</v>
      </c>
      <c r="K97" s="24" t="s">
        <v>291</v>
      </c>
      <c r="L97" s="24" t="s">
        <v>303</v>
      </c>
      <c r="M97" s="25">
        <f>COUNTIF($C$4:$C$653,C97)</f>
        <v>1</v>
      </c>
      <c r="N97" s="26">
        <v>13403</v>
      </c>
      <c r="O97" s="23" t="s">
        <v>21</v>
      </c>
      <c r="P97" s="24" t="s">
        <v>22</v>
      </c>
      <c r="Q97" s="23" t="s">
        <v>14</v>
      </c>
      <c r="R97" s="24" t="s">
        <v>234</v>
      </c>
      <c r="S97" s="23" t="s">
        <v>294</v>
      </c>
      <c r="T97" s="24" t="s">
        <v>291</v>
      </c>
      <c r="U97" s="23" t="s">
        <v>295</v>
      </c>
      <c r="V97" s="24" t="s">
        <v>291</v>
      </c>
      <c r="W97" s="24" t="s">
        <v>303</v>
      </c>
      <c r="X97" s="23">
        <f>COUNTIF($N$4:$N$653,N97)</f>
        <v>2</v>
      </c>
      <c r="Y97" s="25">
        <v>1</v>
      </c>
      <c r="Z97" s="27"/>
      <c r="AB97" s="28"/>
    </row>
    <row r="98" spans="2:28" s="22" customFormat="1" ht="27" customHeight="1" x14ac:dyDescent="0.3">
      <c r="B98" s="35">
        <v>95</v>
      </c>
      <c r="C98" s="40" t="s">
        <v>306</v>
      </c>
      <c r="D98" s="37" t="s">
        <v>21</v>
      </c>
      <c r="E98" s="24" t="s">
        <v>22</v>
      </c>
      <c r="F98" s="23" t="s">
        <v>233</v>
      </c>
      <c r="G98" s="24" t="s">
        <v>234</v>
      </c>
      <c r="H98" s="23" t="s">
        <v>235</v>
      </c>
      <c r="I98" s="24" t="s">
        <v>291</v>
      </c>
      <c r="J98" s="23" t="s">
        <v>292</v>
      </c>
      <c r="K98" s="24" t="s">
        <v>291</v>
      </c>
      <c r="L98" s="24" t="s">
        <v>307</v>
      </c>
      <c r="M98" s="25">
        <f>COUNTIF($C$4:$C$653,C98)</f>
        <v>1</v>
      </c>
      <c r="N98" s="26">
        <v>13409</v>
      </c>
      <c r="O98" s="23" t="s">
        <v>21</v>
      </c>
      <c r="P98" s="24" t="s">
        <v>22</v>
      </c>
      <c r="Q98" s="23" t="s">
        <v>14</v>
      </c>
      <c r="R98" s="24" t="s">
        <v>234</v>
      </c>
      <c r="S98" s="23" t="s">
        <v>294</v>
      </c>
      <c r="T98" s="24" t="s">
        <v>291</v>
      </c>
      <c r="U98" s="23" t="s">
        <v>295</v>
      </c>
      <c r="V98" s="24" t="s">
        <v>291</v>
      </c>
      <c r="W98" s="24" t="s">
        <v>307</v>
      </c>
      <c r="X98" s="23">
        <f>COUNTIF($N$4:$N$653,N98)</f>
        <v>2</v>
      </c>
      <c r="Y98" s="25">
        <v>1</v>
      </c>
      <c r="Z98" s="27"/>
      <c r="AB98" s="28"/>
    </row>
    <row r="99" spans="2:28" s="22" customFormat="1" ht="27" customHeight="1" x14ac:dyDescent="0.3">
      <c r="B99" s="35">
        <v>96</v>
      </c>
      <c r="C99" s="40" t="s">
        <v>265</v>
      </c>
      <c r="D99" s="37" t="s">
        <v>21</v>
      </c>
      <c r="E99" s="24" t="s">
        <v>22</v>
      </c>
      <c r="F99" s="23" t="s">
        <v>233</v>
      </c>
      <c r="G99" s="24" t="s">
        <v>234</v>
      </c>
      <c r="H99" s="23" t="s">
        <v>266</v>
      </c>
      <c r="I99" s="24" t="s">
        <v>256</v>
      </c>
      <c r="J99" s="23" t="s">
        <v>267</v>
      </c>
      <c r="K99" s="24" t="s">
        <v>268</v>
      </c>
      <c r="L99" s="24" t="s">
        <v>269</v>
      </c>
      <c r="M99" s="25">
        <f>COUNTIF($C$4:$C$653,C99)</f>
        <v>1</v>
      </c>
      <c r="N99" s="26">
        <v>13221</v>
      </c>
      <c r="O99" s="23" t="s">
        <v>21</v>
      </c>
      <c r="P99" s="24" t="s">
        <v>22</v>
      </c>
      <c r="Q99" s="23" t="s">
        <v>14</v>
      </c>
      <c r="R99" s="24" t="s">
        <v>234</v>
      </c>
      <c r="S99" s="23" t="s">
        <v>17</v>
      </c>
      <c r="T99" s="24" t="s">
        <v>256</v>
      </c>
      <c r="U99" s="23" t="s">
        <v>270</v>
      </c>
      <c r="V99" s="24" t="s">
        <v>268</v>
      </c>
      <c r="W99" s="24" t="s">
        <v>269</v>
      </c>
      <c r="X99" s="23">
        <f>COUNTIF($N$4:$N$653,N99)</f>
        <v>1</v>
      </c>
      <c r="Y99" s="25"/>
      <c r="Z99" s="27"/>
      <c r="AB99" s="28"/>
    </row>
    <row r="100" spans="2:28" s="22" customFormat="1" ht="27" customHeight="1" x14ac:dyDescent="0.3">
      <c r="B100" s="35">
        <v>97</v>
      </c>
      <c r="C100" s="40" t="s">
        <v>271</v>
      </c>
      <c r="D100" s="37" t="s">
        <v>21</v>
      </c>
      <c r="E100" s="24" t="s">
        <v>22</v>
      </c>
      <c r="F100" s="23" t="s">
        <v>233</v>
      </c>
      <c r="G100" s="24" t="s">
        <v>234</v>
      </c>
      <c r="H100" s="23" t="s">
        <v>266</v>
      </c>
      <c r="I100" s="24" t="s">
        <v>256</v>
      </c>
      <c r="J100" s="23" t="s">
        <v>267</v>
      </c>
      <c r="K100" s="24" t="s">
        <v>268</v>
      </c>
      <c r="L100" s="24" t="s">
        <v>272</v>
      </c>
      <c r="M100" s="25">
        <f>COUNTIF($C$4:$C$653,C100)</f>
        <v>1</v>
      </c>
      <c r="N100" s="26">
        <v>13222</v>
      </c>
      <c r="O100" s="23" t="s">
        <v>21</v>
      </c>
      <c r="P100" s="24" t="s">
        <v>22</v>
      </c>
      <c r="Q100" s="23" t="s">
        <v>14</v>
      </c>
      <c r="R100" s="24" t="s">
        <v>234</v>
      </c>
      <c r="S100" s="23" t="s">
        <v>17</v>
      </c>
      <c r="T100" s="24" t="s">
        <v>256</v>
      </c>
      <c r="U100" s="23" t="s">
        <v>270</v>
      </c>
      <c r="V100" s="24" t="s">
        <v>268</v>
      </c>
      <c r="W100" s="24" t="s">
        <v>272</v>
      </c>
      <c r="X100" s="23">
        <f>COUNTIF($N$4:$N$653,N100)</f>
        <v>2</v>
      </c>
      <c r="Y100" s="25">
        <v>1</v>
      </c>
      <c r="Z100" s="27"/>
      <c r="AB100" s="28"/>
    </row>
    <row r="101" spans="2:28" s="22" customFormat="1" ht="27" customHeight="1" x14ac:dyDescent="0.3">
      <c r="B101" s="35">
        <v>98</v>
      </c>
      <c r="C101" s="40" t="s">
        <v>275</v>
      </c>
      <c r="D101" s="37" t="s">
        <v>21</v>
      </c>
      <c r="E101" s="24" t="s">
        <v>22</v>
      </c>
      <c r="F101" s="23" t="s">
        <v>233</v>
      </c>
      <c r="G101" s="24" t="s">
        <v>234</v>
      </c>
      <c r="H101" s="23" t="s">
        <v>266</v>
      </c>
      <c r="I101" s="24" t="s">
        <v>256</v>
      </c>
      <c r="J101" s="23" t="s">
        <v>267</v>
      </c>
      <c r="K101" s="24" t="s">
        <v>268</v>
      </c>
      <c r="L101" s="24" t="s">
        <v>276</v>
      </c>
      <c r="M101" s="25">
        <f>COUNTIF($C$4:$C$653,C101)</f>
        <v>1</v>
      </c>
      <c r="N101" s="26">
        <v>13224</v>
      </c>
      <c r="O101" s="23" t="s">
        <v>21</v>
      </c>
      <c r="P101" s="24" t="s">
        <v>22</v>
      </c>
      <c r="Q101" s="23" t="s">
        <v>14</v>
      </c>
      <c r="R101" s="24" t="s">
        <v>234</v>
      </c>
      <c r="S101" s="23" t="s">
        <v>17</v>
      </c>
      <c r="T101" s="24" t="s">
        <v>256</v>
      </c>
      <c r="U101" s="23" t="s">
        <v>270</v>
      </c>
      <c r="V101" s="24" t="s">
        <v>268</v>
      </c>
      <c r="W101" s="24" t="s">
        <v>276</v>
      </c>
      <c r="X101" s="23">
        <f>COUNTIF($N$4:$N$653,N101)</f>
        <v>1</v>
      </c>
      <c r="Y101" s="25"/>
      <c r="Z101" s="27"/>
      <c r="AB101" s="28"/>
    </row>
    <row r="102" spans="2:28" s="22" customFormat="1" ht="27" customHeight="1" x14ac:dyDescent="0.3">
      <c r="B102" s="35">
        <v>99</v>
      </c>
      <c r="C102" s="40" t="s">
        <v>273</v>
      </c>
      <c r="D102" s="37" t="s">
        <v>21</v>
      </c>
      <c r="E102" s="24" t="s">
        <v>22</v>
      </c>
      <c r="F102" s="23" t="s">
        <v>233</v>
      </c>
      <c r="G102" s="24" t="s">
        <v>234</v>
      </c>
      <c r="H102" s="23" t="s">
        <v>266</v>
      </c>
      <c r="I102" s="24" t="s">
        <v>256</v>
      </c>
      <c r="J102" s="23" t="s">
        <v>267</v>
      </c>
      <c r="K102" s="24" t="s">
        <v>268</v>
      </c>
      <c r="L102" s="24" t="s">
        <v>274</v>
      </c>
      <c r="M102" s="25">
        <f>COUNTIF($C$4:$C$653,C102)</f>
        <v>1</v>
      </c>
      <c r="N102" s="26">
        <v>13223</v>
      </c>
      <c r="O102" s="23" t="s">
        <v>21</v>
      </c>
      <c r="P102" s="24" t="s">
        <v>22</v>
      </c>
      <c r="Q102" s="23" t="s">
        <v>14</v>
      </c>
      <c r="R102" s="24" t="s">
        <v>234</v>
      </c>
      <c r="S102" s="23" t="s">
        <v>17</v>
      </c>
      <c r="T102" s="24" t="s">
        <v>256</v>
      </c>
      <c r="U102" s="23" t="s">
        <v>270</v>
      </c>
      <c r="V102" s="24" t="s">
        <v>268</v>
      </c>
      <c r="W102" s="24" t="s">
        <v>274</v>
      </c>
      <c r="X102" s="23">
        <f>COUNTIF($N$4:$N$653,N102)</f>
        <v>1</v>
      </c>
      <c r="Y102" s="25"/>
      <c r="Z102" s="27"/>
      <c r="AB102" s="28"/>
    </row>
    <row r="103" spans="2:28" s="22" customFormat="1" ht="27" customHeight="1" x14ac:dyDescent="0.3">
      <c r="B103" s="35">
        <v>100</v>
      </c>
      <c r="C103" s="40" t="s">
        <v>277</v>
      </c>
      <c r="D103" s="37" t="s">
        <v>21</v>
      </c>
      <c r="E103" s="24" t="s">
        <v>22</v>
      </c>
      <c r="F103" s="23" t="s">
        <v>233</v>
      </c>
      <c r="G103" s="24" t="s">
        <v>234</v>
      </c>
      <c r="H103" s="23" t="s">
        <v>266</v>
      </c>
      <c r="I103" s="24" t="s">
        <v>256</v>
      </c>
      <c r="J103" s="23" t="s">
        <v>267</v>
      </c>
      <c r="K103" s="24" t="s">
        <v>268</v>
      </c>
      <c r="L103" s="24" t="s">
        <v>278</v>
      </c>
      <c r="M103" s="25">
        <f>COUNTIF($C$4:$C$653,C103)</f>
        <v>1</v>
      </c>
      <c r="N103" s="26">
        <v>13225</v>
      </c>
      <c r="O103" s="23" t="s">
        <v>21</v>
      </c>
      <c r="P103" s="24" t="s">
        <v>22</v>
      </c>
      <c r="Q103" s="23" t="s">
        <v>14</v>
      </c>
      <c r="R103" s="24" t="s">
        <v>234</v>
      </c>
      <c r="S103" s="23" t="s">
        <v>17</v>
      </c>
      <c r="T103" s="24" t="s">
        <v>256</v>
      </c>
      <c r="U103" s="23" t="s">
        <v>270</v>
      </c>
      <c r="V103" s="24" t="s">
        <v>268</v>
      </c>
      <c r="W103" s="24" t="s">
        <v>278</v>
      </c>
      <c r="X103" s="23">
        <f>COUNTIF($N$4:$N$653,N103)</f>
        <v>1</v>
      </c>
      <c r="Y103" s="25"/>
      <c r="Z103" s="27"/>
      <c r="AB103" s="28"/>
    </row>
    <row r="104" spans="2:28" s="22" customFormat="1" ht="27" customHeight="1" x14ac:dyDescent="0.3">
      <c r="B104" s="35">
        <v>101</v>
      </c>
      <c r="C104" s="40" t="s">
        <v>1568</v>
      </c>
      <c r="D104" s="37" t="s">
        <v>21</v>
      </c>
      <c r="E104" s="24" t="s">
        <v>22</v>
      </c>
      <c r="F104" s="23" t="s">
        <v>233</v>
      </c>
      <c r="G104" s="24" t="s">
        <v>1520</v>
      </c>
      <c r="H104" s="23" t="s">
        <v>266</v>
      </c>
      <c r="I104" s="24" t="s">
        <v>1551</v>
      </c>
      <c r="J104" s="23" t="s">
        <v>267</v>
      </c>
      <c r="K104" s="24" t="s">
        <v>1563</v>
      </c>
      <c r="L104" s="24" t="s">
        <v>1569</v>
      </c>
      <c r="M104" s="25">
        <f>COUNTIF($C$4:$C$653,C104)</f>
        <v>1</v>
      </c>
      <c r="N104" s="26">
        <v>30393</v>
      </c>
      <c r="O104" s="23" t="s">
        <v>21</v>
      </c>
      <c r="P104" s="24" t="s">
        <v>22</v>
      </c>
      <c r="Q104" s="23" t="s">
        <v>1186</v>
      </c>
      <c r="R104" s="24" t="s">
        <v>1520</v>
      </c>
      <c r="S104" s="23" t="s">
        <v>1550</v>
      </c>
      <c r="T104" s="24" t="s">
        <v>1551</v>
      </c>
      <c r="U104" s="23" t="s">
        <v>1565</v>
      </c>
      <c r="V104" s="24" t="s">
        <v>1563</v>
      </c>
      <c r="W104" s="24" t="s">
        <v>1569</v>
      </c>
      <c r="X104" s="23">
        <f>COUNTIF($N$4:$N$653,N104)</f>
        <v>1</v>
      </c>
      <c r="Y104" s="25"/>
      <c r="Z104" s="27"/>
      <c r="AB104" s="28"/>
    </row>
    <row r="105" spans="2:28" s="22" customFormat="1" ht="27" customHeight="1" x14ac:dyDescent="0.3">
      <c r="B105" s="35">
        <v>102</v>
      </c>
      <c r="C105" s="40" t="s">
        <v>279</v>
      </c>
      <c r="D105" s="37" t="s">
        <v>21</v>
      </c>
      <c r="E105" s="24" t="s">
        <v>22</v>
      </c>
      <c r="F105" s="23" t="s">
        <v>233</v>
      </c>
      <c r="G105" s="24" t="s">
        <v>234</v>
      </c>
      <c r="H105" s="23" t="s">
        <v>266</v>
      </c>
      <c r="I105" s="24" t="s">
        <v>256</v>
      </c>
      <c r="J105" s="23" t="s">
        <v>267</v>
      </c>
      <c r="K105" s="24" t="s">
        <v>268</v>
      </c>
      <c r="L105" s="24" t="s">
        <v>280</v>
      </c>
      <c r="M105" s="25">
        <f>COUNTIF($C$4:$C$653,C105)</f>
        <v>1</v>
      </c>
      <c r="N105" s="26">
        <v>13229</v>
      </c>
      <c r="O105" s="23" t="s">
        <v>21</v>
      </c>
      <c r="P105" s="24" t="s">
        <v>22</v>
      </c>
      <c r="Q105" s="23" t="s">
        <v>14</v>
      </c>
      <c r="R105" s="24" t="s">
        <v>234</v>
      </c>
      <c r="S105" s="23" t="s">
        <v>17</v>
      </c>
      <c r="T105" s="24" t="s">
        <v>256</v>
      </c>
      <c r="U105" s="23" t="s">
        <v>270</v>
      </c>
      <c r="V105" s="24" t="s">
        <v>268</v>
      </c>
      <c r="W105" s="24" t="s">
        <v>280</v>
      </c>
      <c r="X105" s="23">
        <f>COUNTIF($N$4:$N$653,N105)</f>
        <v>2</v>
      </c>
      <c r="Y105" s="25">
        <v>1</v>
      </c>
      <c r="Z105" s="27"/>
      <c r="AB105" s="28"/>
    </row>
    <row r="106" spans="2:28" s="22" customFormat="1" ht="27" customHeight="1" x14ac:dyDescent="0.3">
      <c r="B106" s="35">
        <v>103</v>
      </c>
      <c r="C106" s="40" t="s">
        <v>281</v>
      </c>
      <c r="D106" s="37" t="s">
        <v>21</v>
      </c>
      <c r="E106" s="24" t="s">
        <v>22</v>
      </c>
      <c r="F106" s="23" t="s">
        <v>233</v>
      </c>
      <c r="G106" s="24" t="s">
        <v>234</v>
      </c>
      <c r="H106" s="23" t="s">
        <v>266</v>
      </c>
      <c r="I106" s="24" t="s">
        <v>256</v>
      </c>
      <c r="J106" s="23" t="s">
        <v>267</v>
      </c>
      <c r="K106" s="24" t="s">
        <v>268</v>
      </c>
      <c r="L106" s="24" t="s">
        <v>280</v>
      </c>
      <c r="M106" s="25">
        <f>COUNTIF($C$4:$C$653,C106)</f>
        <v>1</v>
      </c>
      <c r="N106" s="26">
        <v>13229</v>
      </c>
      <c r="O106" s="23" t="s">
        <v>21</v>
      </c>
      <c r="P106" s="24" t="s">
        <v>22</v>
      </c>
      <c r="Q106" s="23" t="s">
        <v>14</v>
      </c>
      <c r="R106" s="24" t="s">
        <v>234</v>
      </c>
      <c r="S106" s="23" t="s">
        <v>17</v>
      </c>
      <c r="T106" s="24" t="s">
        <v>256</v>
      </c>
      <c r="U106" s="23" t="s">
        <v>270</v>
      </c>
      <c r="V106" s="24" t="s">
        <v>268</v>
      </c>
      <c r="W106" s="24" t="s">
        <v>280</v>
      </c>
      <c r="X106" s="23">
        <f>COUNTIF($N$4:$N$653,N106)</f>
        <v>2</v>
      </c>
      <c r="Y106" s="25"/>
      <c r="Z106" s="27" t="s">
        <v>282</v>
      </c>
      <c r="AB106" s="28"/>
    </row>
    <row r="107" spans="2:28" s="22" customFormat="1" ht="27" customHeight="1" x14ac:dyDescent="0.3">
      <c r="B107" s="35">
        <v>104</v>
      </c>
      <c r="C107" s="40" t="s">
        <v>308</v>
      </c>
      <c r="D107" s="37" t="s">
        <v>21</v>
      </c>
      <c r="E107" s="24" t="s">
        <v>22</v>
      </c>
      <c r="F107" s="23" t="s">
        <v>233</v>
      </c>
      <c r="G107" s="24" t="s">
        <v>234</v>
      </c>
      <c r="H107" s="23" t="s">
        <v>266</v>
      </c>
      <c r="I107" s="24" t="s">
        <v>309</v>
      </c>
      <c r="J107" s="23" t="s">
        <v>310</v>
      </c>
      <c r="K107" s="24" t="s">
        <v>311</v>
      </c>
      <c r="L107" s="24" t="s">
        <v>311</v>
      </c>
      <c r="M107" s="25">
        <f>COUNTIF($C$4:$C$653,C107)</f>
        <v>1</v>
      </c>
      <c r="N107" s="26">
        <v>13910</v>
      </c>
      <c r="O107" s="23" t="s">
        <v>21</v>
      </c>
      <c r="P107" s="24" t="s">
        <v>22</v>
      </c>
      <c r="Q107" s="23" t="s">
        <v>14</v>
      </c>
      <c r="R107" s="24" t="s">
        <v>234</v>
      </c>
      <c r="S107" s="23" t="s">
        <v>312</v>
      </c>
      <c r="T107" s="24" t="s">
        <v>309</v>
      </c>
      <c r="U107" s="23" t="s">
        <v>313</v>
      </c>
      <c r="V107" s="24" t="s">
        <v>311</v>
      </c>
      <c r="W107" s="24" t="s">
        <v>311</v>
      </c>
      <c r="X107" s="23">
        <f>COUNTIF($N$4:$N$653,N107)</f>
        <v>1</v>
      </c>
      <c r="Y107" s="25"/>
      <c r="Z107" s="27"/>
      <c r="AB107" s="28"/>
    </row>
    <row r="108" spans="2:28" s="22" customFormat="1" ht="27" customHeight="1" x14ac:dyDescent="0.3">
      <c r="B108" s="35">
        <v>105</v>
      </c>
      <c r="C108" s="40" t="s">
        <v>314</v>
      </c>
      <c r="D108" s="37" t="s">
        <v>21</v>
      </c>
      <c r="E108" s="24" t="s">
        <v>22</v>
      </c>
      <c r="F108" s="23" t="s">
        <v>233</v>
      </c>
      <c r="G108" s="24" t="s">
        <v>234</v>
      </c>
      <c r="H108" s="23" t="s">
        <v>266</v>
      </c>
      <c r="I108" s="24" t="s">
        <v>309</v>
      </c>
      <c r="J108" s="23" t="s">
        <v>316</v>
      </c>
      <c r="K108" s="24" t="s">
        <v>317</v>
      </c>
      <c r="L108" s="24" t="s">
        <v>320</v>
      </c>
      <c r="M108" s="25">
        <f>COUNTIF($C$4:$C$653,C108)</f>
        <v>1</v>
      </c>
      <c r="N108" s="26">
        <v>13922</v>
      </c>
      <c r="O108" s="23" t="s">
        <v>21</v>
      </c>
      <c r="P108" s="24" t="s">
        <v>22</v>
      </c>
      <c r="Q108" s="23" t="s">
        <v>14</v>
      </c>
      <c r="R108" s="24" t="s">
        <v>234</v>
      </c>
      <c r="S108" s="23" t="s">
        <v>312</v>
      </c>
      <c r="T108" s="24" t="s">
        <v>309</v>
      </c>
      <c r="U108" s="23" t="s">
        <v>319</v>
      </c>
      <c r="V108" s="24" t="s">
        <v>317</v>
      </c>
      <c r="W108" s="24" t="s">
        <v>320</v>
      </c>
      <c r="X108" s="23">
        <f>COUNTIF($N$4:$N$653,N108)</f>
        <v>1</v>
      </c>
      <c r="Y108" s="25"/>
      <c r="Z108" s="27"/>
      <c r="AB108" s="28"/>
    </row>
    <row r="109" spans="2:28" s="22" customFormat="1" ht="27" customHeight="1" x14ac:dyDescent="0.3">
      <c r="B109" s="35">
        <v>106</v>
      </c>
      <c r="C109" s="40" t="s">
        <v>315</v>
      </c>
      <c r="D109" s="37" t="s">
        <v>21</v>
      </c>
      <c r="E109" s="24" t="s">
        <v>22</v>
      </c>
      <c r="F109" s="23" t="s">
        <v>233</v>
      </c>
      <c r="G109" s="24" t="s">
        <v>234</v>
      </c>
      <c r="H109" s="23" t="s">
        <v>266</v>
      </c>
      <c r="I109" s="24" t="s">
        <v>309</v>
      </c>
      <c r="J109" s="23" t="s">
        <v>316</v>
      </c>
      <c r="K109" s="24" t="s">
        <v>317</v>
      </c>
      <c r="L109" s="24" t="s">
        <v>318</v>
      </c>
      <c r="M109" s="25">
        <f>COUNTIF($C$4:$C$653,C109)</f>
        <v>1</v>
      </c>
      <c r="N109" s="26">
        <v>13921</v>
      </c>
      <c r="O109" s="23" t="s">
        <v>21</v>
      </c>
      <c r="P109" s="24" t="s">
        <v>22</v>
      </c>
      <c r="Q109" s="23" t="s">
        <v>14</v>
      </c>
      <c r="R109" s="24" t="s">
        <v>234</v>
      </c>
      <c r="S109" s="23" t="s">
        <v>312</v>
      </c>
      <c r="T109" s="24" t="s">
        <v>309</v>
      </c>
      <c r="U109" s="23" t="s">
        <v>319</v>
      </c>
      <c r="V109" s="24" t="s">
        <v>317</v>
      </c>
      <c r="W109" s="24" t="s">
        <v>318</v>
      </c>
      <c r="X109" s="23">
        <f>COUNTIF($N$4:$N$653,N109)</f>
        <v>1</v>
      </c>
      <c r="Y109" s="25"/>
      <c r="Z109" s="27"/>
      <c r="AB109" s="28"/>
    </row>
    <row r="110" spans="2:28" s="22" customFormat="1" ht="27" customHeight="1" x14ac:dyDescent="0.3">
      <c r="B110" s="35">
        <v>107</v>
      </c>
      <c r="C110" s="40" t="s">
        <v>321</v>
      </c>
      <c r="D110" s="37" t="s">
        <v>21</v>
      </c>
      <c r="E110" s="24" t="s">
        <v>22</v>
      </c>
      <c r="F110" s="23" t="s">
        <v>233</v>
      </c>
      <c r="G110" s="24" t="s">
        <v>234</v>
      </c>
      <c r="H110" s="23" t="s">
        <v>266</v>
      </c>
      <c r="I110" s="24" t="s">
        <v>309</v>
      </c>
      <c r="J110" s="23" t="s">
        <v>322</v>
      </c>
      <c r="K110" s="24" t="s">
        <v>323</v>
      </c>
      <c r="L110" s="24" t="s">
        <v>324</v>
      </c>
      <c r="M110" s="25">
        <f>COUNTIF($C$4:$C$653,C110)</f>
        <v>1</v>
      </c>
      <c r="N110" s="26">
        <v>13991</v>
      </c>
      <c r="O110" s="23" t="s">
        <v>21</v>
      </c>
      <c r="P110" s="24" t="s">
        <v>22</v>
      </c>
      <c r="Q110" s="23" t="s">
        <v>14</v>
      </c>
      <c r="R110" s="24" t="s">
        <v>234</v>
      </c>
      <c r="S110" s="23" t="s">
        <v>312</v>
      </c>
      <c r="T110" s="24" t="s">
        <v>309</v>
      </c>
      <c r="U110" s="23" t="s">
        <v>325</v>
      </c>
      <c r="V110" s="24" t="s">
        <v>323</v>
      </c>
      <c r="W110" s="24" t="s">
        <v>324</v>
      </c>
      <c r="X110" s="23">
        <f>COUNTIF($N$4:$N$653,N110)</f>
        <v>1</v>
      </c>
      <c r="Y110" s="25"/>
      <c r="Z110" s="27"/>
      <c r="AB110" s="28"/>
    </row>
    <row r="111" spans="2:28" s="22" customFormat="1" ht="27" customHeight="1" x14ac:dyDescent="0.3">
      <c r="B111" s="35">
        <v>108</v>
      </c>
      <c r="C111" s="40" t="s">
        <v>328</v>
      </c>
      <c r="D111" s="37" t="s">
        <v>21</v>
      </c>
      <c r="E111" s="24" t="s">
        <v>22</v>
      </c>
      <c r="F111" s="23" t="s">
        <v>233</v>
      </c>
      <c r="G111" s="24" t="s">
        <v>234</v>
      </c>
      <c r="H111" s="23" t="s">
        <v>266</v>
      </c>
      <c r="I111" s="24" t="s">
        <v>309</v>
      </c>
      <c r="J111" s="23" t="s">
        <v>322</v>
      </c>
      <c r="K111" s="24" t="s">
        <v>323</v>
      </c>
      <c r="L111" s="24" t="s">
        <v>333</v>
      </c>
      <c r="M111" s="25">
        <f>COUNTIF($C$4:$C$653,C111)</f>
        <v>1</v>
      </c>
      <c r="N111" s="26">
        <v>13999</v>
      </c>
      <c r="O111" s="23" t="s">
        <v>21</v>
      </c>
      <c r="P111" s="24" t="s">
        <v>22</v>
      </c>
      <c r="Q111" s="23" t="s">
        <v>14</v>
      </c>
      <c r="R111" s="24" t="s">
        <v>234</v>
      </c>
      <c r="S111" s="23" t="s">
        <v>312</v>
      </c>
      <c r="T111" s="24" t="s">
        <v>309</v>
      </c>
      <c r="U111" s="23" t="s">
        <v>325</v>
      </c>
      <c r="V111" s="24" t="s">
        <v>323</v>
      </c>
      <c r="W111" s="24" t="s">
        <v>333</v>
      </c>
      <c r="X111" s="23">
        <f>COUNTIF($N$4:$N$653,N111)</f>
        <v>2</v>
      </c>
      <c r="Y111" s="25">
        <v>1</v>
      </c>
      <c r="Z111" s="27"/>
      <c r="AB111" s="28"/>
    </row>
    <row r="112" spans="2:28" s="22" customFormat="1" ht="27" customHeight="1" x14ac:dyDescent="0.3">
      <c r="B112" s="35">
        <v>109</v>
      </c>
      <c r="C112" s="40" t="s">
        <v>326</v>
      </c>
      <c r="D112" s="37" t="s">
        <v>21</v>
      </c>
      <c r="E112" s="24" t="s">
        <v>22</v>
      </c>
      <c r="F112" s="23" t="s">
        <v>233</v>
      </c>
      <c r="G112" s="24" t="s">
        <v>234</v>
      </c>
      <c r="H112" s="23" t="s">
        <v>266</v>
      </c>
      <c r="I112" s="24" t="s">
        <v>309</v>
      </c>
      <c r="J112" s="23" t="s">
        <v>322</v>
      </c>
      <c r="K112" s="24" t="s">
        <v>323</v>
      </c>
      <c r="L112" s="24" t="s">
        <v>327</v>
      </c>
      <c r="M112" s="25">
        <f>COUNTIF($C$4:$C$653,C112)</f>
        <v>1</v>
      </c>
      <c r="N112" s="26">
        <v>13992</v>
      </c>
      <c r="O112" s="23" t="s">
        <v>21</v>
      </c>
      <c r="P112" s="24" t="s">
        <v>22</v>
      </c>
      <c r="Q112" s="23" t="s">
        <v>14</v>
      </c>
      <c r="R112" s="24" t="s">
        <v>234</v>
      </c>
      <c r="S112" s="23" t="s">
        <v>312</v>
      </c>
      <c r="T112" s="24" t="s">
        <v>309</v>
      </c>
      <c r="U112" s="23" t="s">
        <v>325</v>
      </c>
      <c r="V112" s="24" t="s">
        <v>323</v>
      </c>
      <c r="W112" s="24" t="s">
        <v>327</v>
      </c>
      <c r="X112" s="23">
        <f>COUNTIF($N$4:$N$653,N112)</f>
        <v>1</v>
      </c>
      <c r="Y112" s="25"/>
      <c r="Z112" s="27"/>
      <c r="AB112" s="28"/>
    </row>
    <row r="113" spans="2:28" s="22" customFormat="1" ht="27" customHeight="1" x14ac:dyDescent="0.3">
      <c r="B113" s="35">
        <v>110</v>
      </c>
      <c r="C113" s="40" t="s">
        <v>329</v>
      </c>
      <c r="D113" s="37" t="s">
        <v>21</v>
      </c>
      <c r="E113" s="24" t="s">
        <v>22</v>
      </c>
      <c r="F113" s="23" t="s">
        <v>233</v>
      </c>
      <c r="G113" s="24" t="s">
        <v>234</v>
      </c>
      <c r="H113" s="23" t="s">
        <v>266</v>
      </c>
      <c r="I113" s="24" t="s">
        <v>309</v>
      </c>
      <c r="J113" s="23" t="s">
        <v>322</v>
      </c>
      <c r="K113" s="24" t="s">
        <v>323</v>
      </c>
      <c r="L113" s="24" t="s">
        <v>330</v>
      </c>
      <c r="M113" s="25">
        <f>COUNTIF($C$4:$C$653,C113)</f>
        <v>1</v>
      </c>
      <c r="N113" s="26">
        <v>13993</v>
      </c>
      <c r="O113" s="23" t="s">
        <v>21</v>
      </c>
      <c r="P113" s="24" t="s">
        <v>22</v>
      </c>
      <c r="Q113" s="23" t="s">
        <v>14</v>
      </c>
      <c r="R113" s="24" t="s">
        <v>234</v>
      </c>
      <c r="S113" s="23" t="s">
        <v>312</v>
      </c>
      <c r="T113" s="24" t="s">
        <v>309</v>
      </c>
      <c r="U113" s="23" t="s">
        <v>325</v>
      </c>
      <c r="V113" s="24" t="s">
        <v>323</v>
      </c>
      <c r="W113" s="24" t="s">
        <v>330</v>
      </c>
      <c r="X113" s="23">
        <f>COUNTIF($N$4:$N$653,N113)</f>
        <v>1</v>
      </c>
      <c r="Y113" s="25"/>
      <c r="Z113" s="27"/>
      <c r="AB113" s="28"/>
    </row>
    <row r="114" spans="2:28" s="22" customFormat="1" ht="27" customHeight="1" x14ac:dyDescent="0.3">
      <c r="B114" s="35">
        <v>111</v>
      </c>
      <c r="C114" s="40" t="s">
        <v>331</v>
      </c>
      <c r="D114" s="37" t="s">
        <v>21</v>
      </c>
      <c r="E114" s="24" t="s">
        <v>22</v>
      </c>
      <c r="F114" s="23" t="s">
        <v>233</v>
      </c>
      <c r="G114" s="24" t="s">
        <v>234</v>
      </c>
      <c r="H114" s="23" t="s">
        <v>266</v>
      </c>
      <c r="I114" s="24" t="s">
        <v>309</v>
      </c>
      <c r="J114" s="23" t="s">
        <v>322</v>
      </c>
      <c r="K114" s="24" t="s">
        <v>323</v>
      </c>
      <c r="L114" s="24" t="s">
        <v>332</v>
      </c>
      <c r="M114" s="25">
        <f>COUNTIF($C$4:$C$653,C114)</f>
        <v>1</v>
      </c>
      <c r="N114" s="26">
        <v>13994</v>
      </c>
      <c r="O114" s="23" t="s">
        <v>21</v>
      </c>
      <c r="P114" s="24" t="s">
        <v>22</v>
      </c>
      <c r="Q114" s="23" t="s">
        <v>14</v>
      </c>
      <c r="R114" s="24" t="s">
        <v>234</v>
      </c>
      <c r="S114" s="23" t="s">
        <v>312</v>
      </c>
      <c r="T114" s="24" t="s">
        <v>309</v>
      </c>
      <c r="U114" s="23" t="s">
        <v>325</v>
      </c>
      <c r="V114" s="24" t="s">
        <v>323</v>
      </c>
      <c r="W114" s="24" t="s">
        <v>332</v>
      </c>
      <c r="X114" s="23">
        <f>COUNTIF($N$4:$N$653,N114)</f>
        <v>1</v>
      </c>
      <c r="Y114" s="25"/>
      <c r="Z114" s="27"/>
      <c r="AB114" s="28"/>
    </row>
    <row r="115" spans="2:28" s="22" customFormat="1" ht="27" customHeight="1" x14ac:dyDescent="0.3">
      <c r="B115" s="35">
        <v>112</v>
      </c>
      <c r="C115" s="40" t="s">
        <v>381</v>
      </c>
      <c r="D115" s="37" t="s">
        <v>21</v>
      </c>
      <c r="E115" s="24" t="s">
        <v>22</v>
      </c>
      <c r="F115" s="23" t="s">
        <v>233</v>
      </c>
      <c r="G115" s="24" t="s">
        <v>336</v>
      </c>
      <c r="H115" s="23" t="s">
        <v>284</v>
      </c>
      <c r="I115" s="24" t="s">
        <v>382</v>
      </c>
      <c r="J115" s="23" t="s">
        <v>286</v>
      </c>
      <c r="K115" s="24" t="s">
        <v>382</v>
      </c>
      <c r="L115" s="24" t="s">
        <v>382</v>
      </c>
      <c r="M115" s="25">
        <f>COUNTIF($C$4:$C$653,C115)</f>
        <v>1</v>
      </c>
      <c r="N115" s="26">
        <v>14300</v>
      </c>
      <c r="O115" s="23" t="s">
        <v>21</v>
      </c>
      <c r="P115" s="24" t="s">
        <v>22</v>
      </c>
      <c r="Q115" s="23" t="s">
        <v>12</v>
      </c>
      <c r="R115" s="24" t="s">
        <v>336</v>
      </c>
      <c r="S115" s="23" t="s">
        <v>19</v>
      </c>
      <c r="T115" s="24" t="s">
        <v>382</v>
      </c>
      <c r="U115" s="23" t="s">
        <v>383</v>
      </c>
      <c r="V115" s="24" t="s">
        <v>382</v>
      </c>
      <c r="W115" s="24" t="s">
        <v>382</v>
      </c>
      <c r="X115" s="23">
        <f>COUNTIF($N$4:$N$653,N115)</f>
        <v>1</v>
      </c>
      <c r="Y115" s="25"/>
      <c r="Z115" s="27"/>
      <c r="AB115" s="28"/>
    </row>
    <row r="116" spans="2:28" s="22" customFormat="1" ht="27" customHeight="1" x14ac:dyDescent="0.3">
      <c r="B116" s="35">
        <v>113</v>
      </c>
      <c r="C116" s="40" t="s">
        <v>283</v>
      </c>
      <c r="D116" s="37" t="s">
        <v>21</v>
      </c>
      <c r="E116" s="24" t="s">
        <v>22</v>
      </c>
      <c r="F116" s="23" t="s">
        <v>233</v>
      </c>
      <c r="G116" s="24" t="s">
        <v>234</v>
      </c>
      <c r="H116" s="23" t="s">
        <v>284</v>
      </c>
      <c r="I116" s="24" t="s">
        <v>285</v>
      </c>
      <c r="J116" s="23" t="s">
        <v>286</v>
      </c>
      <c r="K116" s="24" t="s">
        <v>285</v>
      </c>
      <c r="L116" s="24" t="s">
        <v>285</v>
      </c>
      <c r="M116" s="25">
        <f>COUNTIF($C$4:$C$653,C116)</f>
        <v>1</v>
      </c>
      <c r="N116" s="26">
        <v>13300</v>
      </c>
      <c r="O116" s="23" t="s">
        <v>21</v>
      </c>
      <c r="P116" s="24" t="s">
        <v>22</v>
      </c>
      <c r="Q116" s="23" t="s">
        <v>14</v>
      </c>
      <c r="R116" s="24" t="s">
        <v>234</v>
      </c>
      <c r="S116" s="23" t="s">
        <v>287</v>
      </c>
      <c r="T116" s="24" t="s">
        <v>285</v>
      </c>
      <c r="U116" s="23" t="s">
        <v>288</v>
      </c>
      <c r="V116" s="24" t="s">
        <v>285</v>
      </c>
      <c r="W116" s="24" t="s">
        <v>285</v>
      </c>
      <c r="X116" s="23">
        <f>COUNTIF($N$4:$N$653,N116)</f>
        <v>2</v>
      </c>
      <c r="Y116" s="25">
        <v>1</v>
      </c>
      <c r="Z116" s="27"/>
      <c r="AB116" s="28"/>
    </row>
    <row r="117" spans="2:28" s="22" customFormat="1" ht="27" customHeight="1" x14ac:dyDescent="0.3">
      <c r="B117" s="35">
        <v>114</v>
      </c>
      <c r="C117" s="40" t="s">
        <v>384</v>
      </c>
      <c r="D117" s="37" t="s">
        <v>21</v>
      </c>
      <c r="E117" s="24" t="s">
        <v>22</v>
      </c>
      <c r="F117" s="23" t="s">
        <v>233</v>
      </c>
      <c r="G117" s="24" t="s">
        <v>336</v>
      </c>
      <c r="H117" s="23" t="s">
        <v>284</v>
      </c>
      <c r="I117" s="24" t="s">
        <v>385</v>
      </c>
      <c r="J117" s="23" t="s">
        <v>286</v>
      </c>
      <c r="K117" s="24" t="s">
        <v>386</v>
      </c>
      <c r="L117" s="24" t="s">
        <v>387</v>
      </c>
      <c r="M117" s="25">
        <f>COUNTIF($C$4:$C$653,C117)</f>
        <v>1</v>
      </c>
      <c r="N117" s="26">
        <v>14411</v>
      </c>
      <c r="O117" s="23" t="s">
        <v>21</v>
      </c>
      <c r="P117" s="24" t="s">
        <v>22</v>
      </c>
      <c r="Q117" s="23" t="s">
        <v>12</v>
      </c>
      <c r="R117" s="24" t="s">
        <v>336</v>
      </c>
      <c r="S117" s="23" t="s">
        <v>388</v>
      </c>
      <c r="T117" s="24" t="s">
        <v>385</v>
      </c>
      <c r="U117" s="23" t="s">
        <v>389</v>
      </c>
      <c r="V117" s="24" t="s">
        <v>386</v>
      </c>
      <c r="W117" s="24" t="s">
        <v>387</v>
      </c>
      <c r="X117" s="23">
        <f>COUNTIF($N$4:$N$653,N117)</f>
        <v>1</v>
      </c>
      <c r="Y117" s="25"/>
      <c r="Z117" s="27"/>
      <c r="AB117" s="28"/>
    </row>
    <row r="118" spans="2:28" s="22" customFormat="1" ht="27" customHeight="1" x14ac:dyDescent="0.3">
      <c r="B118" s="35">
        <v>115</v>
      </c>
      <c r="C118" s="40" t="s">
        <v>390</v>
      </c>
      <c r="D118" s="37" t="s">
        <v>21</v>
      </c>
      <c r="E118" s="24" t="s">
        <v>22</v>
      </c>
      <c r="F118" s="23" t="s">
        <v>233</v>
      </c>
      <c r="G118" s="24" t="s">
        <v>336</v>
      </c>
      <c r="H118" s="23" t="s">
        <v>284</v>
      </c>
      <c r="I118" s="24" t="s">
        <v>385</v>
      </c>
      <c r="J118" s="23" t="s">
        <v>286</v>
      </c>
      <c r="K118" s="24" t="s">
        <v>386</v>
      </c>
      <c r="L118" s="24" t="s">
        <v>391</v>
      </c>
      <c r="M118" s="25">
        <f>COUNTIF($C$4:$C$653,C118)</f>
        <v>1</v>
      </c>
      <c r="N118" s="26">
        <v>14419</v>
      </c>
      <c r="O118" s="23" t="s">
        <v>21</v>
      </c>
      <c r="P118" s="24" t="s">
        <v>22</v>
      </c>
      <c r="Q118" s="23" t="s">
        <v>12</v>
      </c>
      <c r="R118" s="24" t="s">
        <v>336</v>
      </c>
      <c r="S118" s="23" t="s">
        <v>388</v>
      </c>
      <c r="T118" s="24" t="s">
        <v>385</v>
      </c>
      <c r="U118" s="23" t="s">
        <v>389</v>
      </c>
      <c r="V118" s="24" t="s">
        <v>386</v>
      </c>
      <c r="W118" s="24" t="s">
        <v>391</v>
      </c>
      <c r="X118" s="23">
        <f>COUNTIF($N$4:$N$653,N118)</f>
        <v>2</v>
      </c>
      <c r="Y118" s="25"/>
      <c r="Z118" s="27" t="s">
        <v>392</v>
      </c>
      <c r="AB118" s="28"/>
    </row>
    <row r="119" spans="2:28" s="22" customFormat="1" ht="27" customHeight="1" x14ac:dyDescent="0.3">
      <c r="B119" s="35">
        <v>116</v>
      </c>
      <c r="C119" s="40" t="s">
        <v>393</v>
      </c>
      <c r="D119" s="37" t="s">
        <v>21</v>
      </c>
      <c r="E119" s="24" t="s">
        <v>22</v>
      </c>
      <c r="F119" s="23" t="s">
        <v>233</v>
      </c>
      <c r="G119" s="24" t="s">
        <v>336</v>
      </c>
      <c r="H119" s="23" t="s">
        <v>284</v>
      </c>
      <c r="I119" s="24" t="s">
        <v>385</v>
      </c>
      <c r="J119" s="23" t="s">
        <v>286</v>
      </c>
      <c r="K119" s="24" t="s">
        <v>386</v>
      </c>
      <c r="L119" s="24" t="s">
        <v>391</v>
      </c>
      <c r="M119" s="25">
        <f>COUNTIF($C$4:$C$653,C119)</f>
        <v>1</v>
      </c>
      <c r="N119" s="26">
        <v>14419</v>
      </c>
      <c r="O119" s="23" t="s">
        <v>21</v>
      </c>
      <c r="P119" s="24" t="s">
        <v>22</v>
      </c>
      <c r="Q119" s="23" t="s">
        <v>12</v>
      </c>
      <c r="R119" s="24" t="s">
        <v>336</v>
      </c>
      <c r="S119" s="23" t="s">
        <v>388</v>
      </c>
      <c r="T119" s="24" t="s">
        <v>385</v>
      </c>
      <c r="U119" s="23" t="s">
        <v>389</v>
      </c>
      <c r="V119" s="24" t="s">
        <v>386</v>
      </c>
      <c r="W119" s="24" t="s">
        <v>391</v>
      </c>
      <c r="X119" s="23">
        <f>COUNTIF($N$4:$N$653,N119)</f>
        <v>2</v>
      </c>
      <c r="Y119" s="25">
        <v>1</v>
      </c>
      <c r="Z119" s="27"/>
      <c r="AB119" s="28"/>
    </row>
    <row r="120" spans="2:28" s="22" customFormat="1" ht="27" customHeight="1" x14ac:dyDescent="0.3">
      <c r="B120" s="35">
        <v>117</v>
      </c>
      <c r="C120" s="40" t="s">
        <v>334</v>
      </c>
      <c r="D120" s="37" t="s">
        <v>21</v>
      </c>
      <c r="E120" s="24" t="s">
        <v>22</v>
      </c>
      <c r="F120" s="23" t="s">
        <v>335</v>
      </c>
      <c r="G120" s="24" t="s">
        <v>336</v>
      </c>
      <c r="H120" s="23" t="s">
        <v>337</v>
      </c>
      <c r="I120" s="24" t="s">
        <v>338</v>
      </c>
      <c r="J120" s="23" t="s">
        <v>339</v>
      </c>
      <c r="K120" s="24" t="s">
        <v>340</v>
      </c>
      <c r="L120" s="24" t="s">
        <v>341</v>
      </c>
      <c r="M120" s="25">
        <f>COUNTIF($C$4:$C$653,C120)</f>
        <v>1</v>
      </c>
      <c r="N120" s="26">
        <v>14111</v>
      </c>
      <c r="O120" s="23" t="s">
        <v>21</v>
      </c>
      <c r="P120" s="24" t="s">
        <v>22</v>
      </c>
      <c r="Q120" s="23" t="s">
        <v>12</v>
      </c>
      <c r="R120" s="24" t="s">
        <v>336</v>
      </c>
      <c r="S120" s="23" t="s">
        <v>18</v>
      </c>
      <c r="T120" s="24" t="s">
        <v>338</v>
      </c>
      <c r="U120" s="23" t="s">
        <v>342</v>
      </c>
      <c r="V120" s="24" t="s">
        <v>340</v>
      </c>
      <c r="W120" s="24" t="s">
        <v>341</v>
      </c>
      <c r="X120" s="23">
        <f>COUNTIF($N$4:$N$653,N120)</f>
        <v>2</v>
      </c>
      <c r="Y120" s="25">
        <v>2</v>
      </c>
      <c r="Z120" s="27" t="s">
        <v>343</v>
      </c>
      <c r="AB120" s="28"/>
    </row>
    <row r="121" spans="2:28" s="22" customFormat="1" ht="27" customHeight="1" x14ac:dyDescent="0.3">
      <c r="B121" s="35">
        <v>118</v>
      </c>
      <c r="C121" s="40" t="s">
        <v>356</v>
      </c>
      <c r="D121" s="37" t="s">
        <v>21</v>
      </c>
      <c r="E121" s="24" t="s">
        <v>22</v>
      </c>
      <c r="F121" s="23" t="s">
        <v>335</v>
      </c>
      <c r="G121" s="24" t="s">
        <v>336</v>
      </c>
      <c r="H121" s="23" t="s">
        <v>337</v>
      </c>
      <c r="I121" s="24" t="s">
        <v>338</v>
      </c>
      <c r="J121" s="23" t="s">
        <v>339</v>
      </c>
      <c r="K121" s="24" t="s">
        <v>357</v>
      </c>
      <c r="L121" s="24" t="s">
        <v>357</v>
      </c>
      <c r="M121" s="25">
        <f>COUNTIF($C$4:$C$653,C121)</f>
        <v>1</v>
      </c>
      <c r="N121" s="26">
        <v>14130</v>
      </c>
      <c r="O121" s="23" t="s">
        <v>21</v>
      </c>
      <c r="P121" s="24" t="s">
        <v>22</v>
      </c>
      <c r="Q121" s="23" t="s">
        <v>12</v>
      </c>
      <c r="R121" s="24" t="s">
        <v>336</v>
      </c>
      <c r="S121" s="23" t="s">
        <v>18</v>
      </c>
      <c r="T121" s="24" t="s">
        <v>338</v>
      </c>
      <c r="U121" s="23" t="s">
        <v>358</v>
      </c>
      <c r="V121" s="24" t="s">
        <v>357</v>
      </c>
      <c r="W121" s="24" t="s">
        <v>357</v>
      </c>
      <c r="X121" s="23">
        <f>COUNTIF($N$4:$N$653,N121)</f>
        <v>2</v>
      </c>
      <c r="Y121" s="25">
        <v>2</v>
      </c>
      <c r="Z121" s="27" t="s">
        <v>359</v>
      </c>
      <c r="AB121" s="28"/>
    </row>
    <row r="122" spans="2:28" s="22" customFormat="1" ht="27" customHeight="1" x14ac:dyDescent="0.3">
      <c r="B122" s="35">
        <v>119</v>
      </c>
      <c r="C122" s="40" t="s">
        <v>348</v>
      </c>
      <c r="D122" s="37" t="s">
        <v>21</v>
      </c>
      <c r="E122" s="24" t="s">
        <v>22</v>
      </c>
      <c r="F122" s="23" t="s">
        <v>335</v>
      </c>
      <c r="G122" s="24" t="s">
        <v>336</v>
      </c>
      <c r="H122" s="23" t="s">
        <v>337</v>
      </c>
      <c r="I122" s="24" t="s">
        <v>338</v>
      </c>
      <c r="J122" s="23" t="s">
        <v>339</v>
      </c>
      <c r="K122" s="24" t="s">
        <v>340</v>
      </c>
      <c r="L122" s="24" t="s">
        <v>349</v>
      </c>
      <c r="M122" s="25">
        <f>COUNTIF($C$4:$C$653,C122)</f>
        <v>1</v>
      </c>
      <c r="N122" s="26">
        <v>14112</v>
      </c>
      <c r="O122" s="23" t="s">
        <v>21</v>
      </c>
      <c r="P122" s="24" t="s">
        <v>22</v>
      </c>
      <c r="Q122" s="23" t="s">
        <v>12</v>
      </c>
      <c r="R122" s="24" t="s">
        <v>336</v>
      </c>
      <c r="S122" s="23" t="s">
        <v>18</v>
      </c>
      <c r="T122" s="24" t="s">
        <v>338</v>
      </c>
      <c r="U122" s="23" t="s">
        <v>342</v>
      </c>
      <c r="V122" s="24" t="s">
        <v>340</v>
      </c>
      <c r="W122" s="24" t="s">
        <v>349</v>
      </c>
      <c r="X122" s="23">
        <f>COUNTIF($N$4:$N$653,N122)</f>
        <v>2</v>
      </c>
      <c r="Y122" s="25">
        <v>2</v>
      </c>
      <c r="Z122" s="27" t="s">
        <v>350</v>
      </c>
      <c r="AB122" s="28"/>
    </row>
    <row r="123" spans="2:28" s="22" customFormat="1" ht="27" customHeight="1" x14ac:dyDescent="0.3">
      <c r="B123" s="35">
        <v>120</v>
      </c>
      <c r="C123" s="40" t="s">
        <v>363</v>
      </c>
      <c r="D123" s="37" t="s">
        <v>21</v>
      </c>
      <c r="E123" s="24" t="s">
        <v>22</v>
      </c>
      <c r="F123" s="23" t="s">
        <v>335</v>
      </c>
      <c r="G123" s="24" t="s">
        <v>336</v>
      </c>
      <c r="H123" s="23" t="s">
        <v>337</v>
      </c>
      <c r="I123" s="24" t="s">
        <v>338</v>
      </c>
      <c r="J123" s="23" t="s">
        <v>339</v>
      </c>
      <c r="K123" s="24" t="s">
        <v>364</v>
      </c>
      <c r="L123" s="24" t="s">
        <v>365</v>
      </c>
      <c r="M123" s="25">
        <f>COUNTIF($C$4:$C$653,C123)</f>
        <v>1</v>
      </c>
      <c r="N123" s="26">
        <v>14191</v>
      </c>
      <c r="O123" s="23" t="s">
        <v>21</v>
      </c>
      <c r="P123" s="24" t="s">
        <v>22</v>
      </c>
      <c r="Q123" s="23" t="s">
        <v>12</v>
      </c>
      <c r="R123" s="24" t="s">
        <v>336</v>
      </c>
      <c r="S123" s="23" t="s">
        <v>18</v>
      </c>
      <c r="T123" s="24" t="s">
        <v>338</v>
      </c>
      <c r="U123" s="23" t="s">
        <v>366</v>
      </c>
      <c r="V123" s="24" t="s">
        <v>364</v>
      </c>
      <c r="W123" s="24" t="s">
        <v>365</v>
      </c>
      <c r="X123" s="23">
        <f>COUNTIF($N$4:$N$653,N123)</f>
        <v>1</v>
      </c>
      <c r="Y123" s="25"/>
      <c r="Z123" s="27"/>
      <c r="AB123" s="28"/>
    </row>
    <row r="124" spans="2:28" s="22" customFormat="1" ht="27" customHeight="1" x14ac:dyDescent="0.3">
      <c r="B124" s="35">
        <v>121</v>
      </c>
      <c r="C124" s="40" t="s">
        <v>367</v>
      </c>
      <c r="D124" s="37" t="s">
        <v>21</v>
      </c>
      <c r="E124" s="24" t="s">
        <v>22</v>
      </c>
      <c r="F124" s="23" t="s">
        <v>335</v>
      </c>
      <c r="G124" s="24" t="s">
        <v>336</v>
      </c>
      <c r="H124" s="23" t="s">
        <v>337</v>
      </c>
      <c r="I124" s="24" t="s">
        <v>338</v>
      </c>
      <c r="J124" s="23" t="s">
        <v>339</v>
      </c>
      <c r="K124" s="24" t="s">
        <v>364</v>
      </c>
      <c r="L124" s="24" t="s">
        <v>368</v>
      </c>
      <c r="M124" s="25">
        <f>COUNTIF($C$4:$C$653,C124)</f>
        <v>1</v>
      </c>
      <c r="N124" s="26">
        <v>14192</v>
      </c>
      <c r="O124" s="23" t="s">
        <v>21</v>
      </c>
      <c r="P124" s="24" t="s">
        <v>22</v>
      </c>
      <c r="Q124" s="23" t="s">
        <v>12</v>
      </c>
      <c r="R124" s="24" t="s">
        <v>336</v>
      </c>
      <c r="S124" s="23" t="s">
        <v>18</v>
      </c>
      <c r="T124" s="24" t="s">
        <v>338</v>
      </c>
      <c r="U124" s="23" t="s">
        <v>366</v>
      </c>
      <c r="V124" s="24" t="s">
        <v>364</v>
      </c>
      <c r="W124" s="24" t="s">
        <v>368</v>
      </c>
      <c r="X124" s="23">
        <f>COUNTIF($N$4:$N$653,N124)</f>
        <v>2</v>
      </c>
      <c r="Y124" s="25"/>
      <c r="Z124" s="27" t="s">
        <v>369</v>
      </c>
      <c r="AB124" s="28"/>
    </row>
    <row r="125" spans="2:28" s="22" customFormat="1" ht="27" customHeight="1" x14ac:dyDescent="0.3">
      <c r="B125" s="35">
        <v>122</v>
      </c>
      <c r="C125" s="40" t="s">
        <v>344</v>
      </c>
      <c r="D125" s="37" t="s">
        <v>21</v>
      </c>
      <c r="E125" s="24" t="s">
        <v>22</v>
      </c>
      <c r="F125" s="23" t="s">
        <v>335</v>
      </c>
      <c r="G125" s="24" t="s">
        <v>336</v>
      </c>
      <c r="H125" s="23" t="s">
        <v>337</v>
      </c>
      <c r="I125" s="24" t="s">
        <v>338</v>
      </c>
      <c r="J125" s="23" t="s">
        <v>346</v>
      </c>
      <c r="K125" s="24" t="s">
        <v>364</v>
      </c>
      <c r="L125" s="24" t="s">
        <v>371</v>
      </c>
      <c r="M125" s="25">
        <f>COUNTIF($C$4:$C$653,C125)</f>
        <v>1</v>
      </c>
      <c r="N125" s="26">
        <v>14193</v>
      </c>
      <c r="O125" s="23" t="s">
        <v>21</v>
      </c>
      <c r="P125" s="24" t="s">
        <v>22</v>
      </c>
      <c r="Q125" s="23" t="s">
        <v>12</v>
      </c>
      <c r="R125" s="24" t="s">
        <v>336</v>
      </c>
      <c r="S125" s="23" t="s">
        <v>18</v>
      </c>
      <c r="T125" s="24" t="s">
        <v>338</v>
      </c>
      <c r="U125" s="23" t="s">
        <v>366</v>
      </c>
      <c r="V125" s="24" t="s">
        <v>364</v>
      </c>
      <c r="W125" s="24" t="s">
        <v>371</v>
      </c>
      <c r="X125" s="23">
        <f>COUNTIF($N$4:$N$653,N125)</f>
        <v>1</v>
      </c>
      <c r="Y125" s="25"/>
      <c r="Z125" s="27"/>
      <c r="AB125" s="28"/>
    </row>
    <row r="126" spans="2:28" s="22" customFormat="1" ht="27" customHeight="1" x14ac:dyDescent="0.3">
      <c r="B126" s="35">
        <v>123</v>
      </c>
      <c r="C126" s="40" t="s">
        <v>394</v>
      </c>
      <c r="D126" s="37" t="s">
        <v>21</v>
      </c>
      <c r="E126" s="24" t="s">
        <v>22</v>
      </c>
      <c r="F126" s="23" t="s">
        <v>335</v>
      </c>
      <c r="G126" s="24" t="s">
        <v>336</v>
      </c>
      <c r="H126" s="23" t="s">
        <v>337</v>
      </c>
      <c r="I126" s="24" t="s">
        <v>385</v>
      </c>
      <c r="J126" s="23" t="s">
        <v>346</v>
      </c>
      <c r="K126" s="24" t="s">
        <v>395</v>
      </c>
      <c r="L126" s="24" t="s">
        <v>396</v>
      </c>
      <c r="M126" s="25">
        <f>COUNTIF($C$4:$C$653,C126)</f>
        <v>1</v>
      </c>
      <c r="N126" s="26">
        <v>14491</v>
      </c>
      <c r="O126" s="23" t="s">
        <v>21</v>
      </c>
      <c r="P126" s="24" t="s">
        <v>22</v>
      </c>
      <c r="Q126" s="23" t="s">
        <v>12</v>
      </c>
      <c r="R126" s="24" t="s">
        <v>336</v>
      </c>
      <c r="S126" s="23" t="s">
        <v>388</v>
      </c>
      <c r="T126" s="24" t="s">
        <v>385</v>
      </c>
      <c r="U126" s="23" t="s">
        <v>397</v>
      </c>
      <c r="V126" s="24" t="s">
        <v>395</v>
      </c>
      <c r="W126" s="24" t="s">
        <v>396</v>
      </c>
      <c r="X126" s="23">
        <f>COUNTIF($N$4:$N$653,N126)</f>
        <v>1</v>
      </c>
      <c r="Y126" s="25"/>
      <c r="Z126" s="27"/>
      <c r="AB126" s="28"/>
    </row>
    <row r="127" spans="2:28" s="22" customFormat="1" ht="27" customHeight="1" x14ac:dyDescent="0.3">
      <c r="B127" s="35">
        <v>124</v>
      </c>
      <c r="C127" s="40" t="s">
        <v>353</v>
      </c>
      <c r="D127" s="37" t="s">
        <v>21</v>
      </c>
      <c r="E127" s="24" t="s">
        <v>22</v>
      </c>
      <c r="F127" s="23" t="s">
        <v>335</v>
      </c>
      <c r="G127" s="24" t="s">
        <v>336</v>
      </c>
      <c r="H127" s="23" t="s">
        <v>337</v>
      </c>
      <c r="I127" s="24" t="s">
        <v>338</v>
      </c>
      <c r="J127" s="23" t="s">
        <v>346</v>
      </c>
      <c r="K127" s="24" t="s">
        <v>354</v>
      </c>
      <c r="L127" s="24" t="s">
        <v>354</v>
      </c>
      <c r="M127" s="25">
        <f>COUNTIF($C$4:$C$653,C127)</f>
        <v>1</v>
      </c>
      <c r="N127" s="26">
        <v>14120</v>
      </c>
      <c r="O127" s="23" t="s">
        <v>21</v>
      </c>
      <c r="P127" s="24" t="s">
        <v>22</v>
      </c>
      <c r="Q127" s="23" t="s">
        <v>12</v>
      </c>
      <c r="R127" s="24" t="s">
        <v>336</v>
      </c>
      <c r="S127" s="23" t="s">
        <v>18</v>
      </c>
      <c r="T127" s="24" t="s">
        <v>338</v>
      </c>
      <c r="U127" s="23" t="s">
        <v>355</v>
      </c>
      <c r="V127" s="24" t="s">
        <v>354</v>
      </c>
      <c r="W127" s="24" t="s">
        <v>354</v>
      </c>
      <c r="X127" s="23">
        <f>COUNTIF($N$4:$N$653,N127)</f>
        <v>1</v>
      </c>
      <c r="Y127" s="25"/>
      <c r="Z127" s="27"/>
      <c r="AB127" s="28"/>
    </row>
    <row r="128" spans="2:28" s="22" customFormat="1" ht="27" customHeight="1" x14ac:dyDescent="0.3">
      <c r="B128" s="35">
        <v>125</v>
      </c>
      <c r="C128" s="40" t="s">
        <v>360</v>
      </c>
      <c r="D128" s="37" t="s">
        <v>21</v>
      </c>
      <c r="E128" s="24" t="s">
        <v>22</v>
      </c>
      <c r="F128" s="23" t="s">
        <v>335</v>
      </c>
      <c r="G128" s="24" t="s">
        <v>336</v>
      </c>
      <c r="H128" s="23" t="s">
        <v>337</v>
      </c>
      <c r="I128" s="24" t="s">
        <v>385</v>
      </c>
      <c r="J128" s="23" t="s">
        <v>346</v>
      </c>
      <c r="K128" s="24" t="s">
        <v>395</v>
      </c>
      <c r="L128" s="24" t="s">
        <v>398</v>
      </c>
      <c r="M128" s="25">
        <f>COUNTIF($C$4:$C$653,C128)</f>
        <v>1</v>
      </c>
      <c r="N128" s="26">
        <v>14499</v>
      </c>
      <c r="O128" s="23" t="s">
        <v>21</v>
      </c>
      <c r="P128" s="24" t="s">
        <v>22</v>
      </c>
      <c r="Q128" s="23" t="s">
        <v>12</v>
      </c>
      <c r="R128" s="24" t="s">
        <v>336</v>
      </c>
      <c r="S128" s="23" t="s">
        <v>388</v>
      </c>
      <c r="T128" s="24" t="s">
        <v>385</v>
      </c>
      <c r="U128" s="23" t="s">
        <v>397</v>
      </c>
      <c r="V128" s="24" t="s">
        <v>395</v>
      </c>
      <c r="W128" s="24" t="s">
        <v>398</v>
      </c>
      <c r="X128" s="23">
        <f>COUNTIF($N$4:$N$653,N128)</f>
        <v>1</v>
      </c>
      <c r="Y128" s="25"/>
      <c r="Z128" s="27"/>
      <c r="AB128" s="28"/>
    </row>
    <row r="129" spans="2:28" s="22" customFormat="1" ht="27" customHeight="1" x14ac:dyDescent="0.3">
      <c r="B129" s="35">
        <v>126</v>
      </c>
      <c r="C129" s="40" t="s">
        <v>345</v>
      </c>
      <c r="D129" s="37" t="s">
        <v>21</v>
      </c>
      <c r="E129" s="24" t="s">
        <v>22</v>
      </c>
      <c r="F129" s="23" t="s">
        <v>335</v>
      </c>
      <c r="G129" s="24" t="s">
        <v>336</v>
      </c>
      <c r="H129" s="23" t="s">
        <v>337</v>
      </c>
      <c r="I129" s="24" t="s">
        <v>338</v>
      </c>
      <c r="J129" s="23" t="s">
        <v>346</v>
      </c>
      <c r="K129" s="24" t="s">
        <v>340</v>
      </c>
      <c r="L129" s="24" t="s">
        <v>341</v>
      </c>
      <c r="M129" s="25">
        <f>COUNTIF($C$4:$C$653,C129)</f>
        <v>1</v>
      </c>
      <c r="N129" s="26">
        <v>14111</v>
      </c>
      <c r="O129" s="23" t="s">
        <v>21</v>
      </c>
      <c r="P129" s="24" t="s">
        <v>22</v>
      </c>
      <c r="Q129" s="23" t="s">
        <v>12</v>
      </c>
      <c r="R129" s="24" t="s">
        <v>336</v>
      </c>
      <c r="S129" s="23" t="s">
        <v>18</v>
      </c>
      <c r="T129" s="24" t="s">
        <v>338</v>
      </c>
      <c r="U129" s="23" t="s">
        <v>342</v>
      </c>
      <c r="V129" s="24" t="s">
        <v>340</v>
      </c>
      <c r="W129" s="24" t="s">
        <v>341</v>
      </c>
      <c r="X129" s="23">
        <f>COUNTIF($N$4:$N$653,N129)</f>
        <v>2</v>
      </c>
      <c r="Y129" s="25">
        <v>2</v>
      </c>
      <c r="Z129" s="27" t="s">
        <v>347</v>
      </c>
      <c r="AB129" s="28"/>
    </row>
    <row r="130" spans="2:28" s="22" customFormat="1" ht="27" customHeight="1" x14ac:dyDescent="0.3">
      <c r="B130" s="35">
        <v>127</v>
      </c>
      <c r="C130" s="40" t="s">
        <v>351</v>
      </c>
      <c r="D130" s="37" t="s">
        <v>21</v>
      </c>
      <c r="E130" s="24" t="s">
        <v>22</v>
      </c>
      <c r="F130" s="23" t="s">
        <v>335</v>
      </c>
      <c r="G130" s="24" t="s">
        <v>336</v>
      </c>
      <c r="H130" s="23" t="s">
        <v>337</v>
      </c>
      <c r="I130" s="24" t="s">
        <v>338</v>
      </c>
      <c r="J130" s="23" t="s">
        <v>346</v>
      </c>
      <c r="K130" s="24" t="s">
        <v>340</v>
      </c>
      <c r="L130" s="24" t="s">
        <v>349</v>
      </c>
      <c r="M130" s="25">
        <f>COUNTIF($C$4:$C$653,C130)</f>
        <v>1</v>
      </c>
      <c r="N130" s="26">
        <v>14112</v>
      </c>
      <c r="O130" s="23" t="s">
        <v>21</v>
      </c>
      <c r="P130" s="24" t="s">
        <v>22</v>
      </c>
      <c r="Q130" s="23" t="s">
        <v>12</v>
      </c>
      <c r="R130" s="24" t="s">
        <v>336</v>
      </c>
      <c r="S130" s="23" t="s">
        <v>18</v>
      </c>
      <c r="T130" s="24" t="s">
        <v>338</v>
      </c>
      <c r="U130" s="23" t="s">
        <v>342</v>
      </c>
      <c r="V130" s="24" t="s">
        <v>340</v>
      </c>
      <c r="W130" s="24" t="s">
        <v>349</v>
      </c>
      <c r="X130" s="23">
        <f>COUNTIF($N$4:$N$653,N130)</f>
        <v>2</v>
      </c>
      <c r="Y130" s="25">
        <v>2</v>
      </c>
      <c r="Z130" s="27" t="s">
        <v>352</v>
      </c>
      <c r="AB130" s="28"/>
    </row>
    <row r="131" spans="2:28" s="22" customFormat="1" ht="27" customHeight="1" x14ac:dyDescent="0.3">
      <c r="B131" s="35">
        <v>128</v>
      </c>
      <c r="C131" s="40" t="s">
        <v>370</v>
      </c>
      <c r="D131" s="37" t="s">
        <v>21</v>
      </c>
      <c r="E131" s="24" t="s">
        <v>22</v>
      </c>
      <c r="F131" s="23" t="s">
        <v>335</v>
      </c>
      <c r="G131" s="24" t="s">
        <v>336</v>
      </c>
      <c r="H131" s="23" t="s">
        <v>337</v>
      </c>
      <c r="I131" s="24" t="s">
        <v>338</v>
      </c>
      <c r="J131" s="23" t="s">
        <v>346</v>
      </c>
      <c r="K131" s="24" t="s">
        <v>364</v>
      </c>
      <c r="L131" s="24" t="s">
        <v>368</v>
      </c>
      <c r="M131" s="25">
        <f>COUNTIF($C$4:$C$653,C131)</f>
        <v>1</v>
      </c>
      <c r="N131" s="26">
        <v>14192</v>
      </c>
      <c r="O131" s="23" t="s">
        <v>21</v>
      </c>
      <c r="P131" s="24" t="s">
        <v>22</v>
      </c>
      <c r="Q131" s="23" t="s">
        <v>12</v>
      </c>
      <c r="R131" s="24" t="s">
        <v>336</v>
      </c>
      <c r="S131" s="23" t="s">
        <v>18</v>
      </c>
      <c r="T131" s="24" t="s">
        <v>338</v>
      </c>
      <c r="U131" s="23" t="s">
        <v>366</v>
      </c>
      <c r="V131" s="24" t="s">
        <v>364</v>
      </c>
      <c r="W131" s="24" t="s">
        <v>368</v>
      </c>
      <c r="X131" s="23">
        <f>COUNTIF($N$4:$N$653,N131)</f>
        <v>2</v>
      </c>
      <c r="Y131" s="25">
        <v>1</v>
      </c>
      <c r="Z131" s="27"/>
      <c r="AB131" s="28"/>
    </row>
    <row r="132" spans="2:28" s="22" customFormat="1" ht="27" customHeight="1" x14ac:dyDescent="0.3">
      <c r="B132" s="35">
        <v>129</v>
      </c>
      <c r="C132" s="40" t="s">
        <v>372</v>
      </c>
      <c r="D132" s="37" t="s">
        <v>21</v>
      </c>
      <c r="E132" s="24" t="s">
        <v>22</v>
      </c>
      <c r="F132" s="23" t="s">
        <v>335</v>
      </c>
      <c r="G132" s="24" t="s">
        <v>336</v>
      </c>
      <c r="H132" s="23" t="s">
        <v>337</v>
      </c>
      <c r="I132" s="24" t="s">
        <v>338</v>
      </c>
      <c r="J132" s="23" t="s">
        <v>346</v>
      </c>
      <c r="K132" s="24" t="s">
        <v>364</v>
      </c>
      <c r="L132" s="24" t="s">
        <v>373</v>
      </c>
      <c r="M132" s="25">
        <f>COUNTIF($C$4:$C$653,C132)</f>
        <v>1</v>
      </c>
      <c r="N132" s="26">
        <v>14194</v>
      </c>
      <c r="O132" s="23" t="s">
        <v>21</v>
      </c>
      <c r="P132" s="24" t="s">
        <v>22</v>
      </c>
      <c r="Q132" s="23" t="s">
        <v>12</v>
      </c>
      <c r="R132" s="24" t="s">
        <v>336</v>
      </c>
      <c r="S132" s="23" t="s">
        <v>18</v>
      </c>
      <c r="T132" s="24" t="s">
        <v>338</v>
      </c>
      <c r="U132" s="23" t="s">
        <v>366</v>
      </c>
      <c r="V132" s="24" t="s">
        <v>364</v>
      </c>
      <c r="W132" s="24" t="s">
        <v>373</v>
      </c>
      <c r="X132" s="23">
        <f>COUNTIF($N$4:$N$653,N132)</f>
        <v>1</v>
      </c>
      <c r="Y132" s="25"/>
      <c r="Z132" s="27"/>
      <c r="AB132" s="28"/>
    </row>
    <row r="133" spans="2:28" s="22" customFormat="1" ht="27" customHeight="1" x14ac:dyDescent="0.3">
      <c r="B133" s="35">
        <v>130</v>
      </c>
      <c r="C133" s="40" t="s">
        <v>361</v>
      </c>
      <c r="D133" s="37" t="s">
        <v>21</v>
      </c>
      <c r="E133" s="24" t="s">
        <v>22</v>
      </c>
      <c r="F133" s="23" t="s">
        <v>335</v>
      </c>
      <c r="G133" s="24" t="s">
        <v>336</v>
      </c>
      <c r="H133" s="23" t="s">
        <v>337</v>
      </c>
      <c r="I133" s="24" t="s">
        <v>338</v>
      </c>
      <c r="J133" s="23" t="s">
        <v>346</v>
      </c>
      <c r="K133" s="24" t="s">
        <v>357</v>
      </c>
      <c r="L133" s="24" t="s">
        <v>357</v>
      </c>
      <c r="M133" s="25">
        <f>COUNTIF($C$4:$C$653,C133)</f>
        <v>1</v>
      </c>
      <c r="N133" s="26">
        <v>14130</v>
      </c>
      <c r="O133" s="23" t="s">
        <v>21</v>
      </c>
      <c r="P133" s="24" t="s">
        <v>22</v>
      </c>
      <c r="Q133" s="23" t="s">
        <v>12</v>
      </c>
      <c r="R133" s="24" t="s">
        <v>336</v>
      </c>
      <c r="S133" s="23" t="s">
        <v>18</v>
      </c>
      <c r="T133" s="24" t="s">
        <v>338</v>
      </c>
      <c r="U133" s="23" t="s">
        <v>358</v>
      </c>
      <c r="V133" s="24" t="s">
        <v>357</v>
      </c>
      <c r="W133" s="24" t="s">
        <v>357</v>
      </c>
      <c r="X133" s="23">
        <f>COUNTIF($N$4:$N$653,N133)</f>
        <v>2</v>
      </c>
      <c r="Y133" s="25">
        <v>2</v>
      </c>
      <c r="Z133" s="27" t="s">
        <v>362</v>
      </c>
      <c r="AB133" s="28"/>
    </row>
    <row r="134" spans="2:28" s="22" customFormat="1" ht="27" customHeight="1" x14ac:dyDescent="0.3">
      <c r="B134" s="35">
        <v>131</v>
      </c>
      <c r="C134" s="40" t="s">
        <v>374</v>
      </c>
      <c r="D134" s="37" t="s">
        <v>21</v>
      </c>
      <c r="E134" s="24" t="s">
        <v>22</v>
      </c>
      <c r="F134" s="23" t="s">
        <v>335</v>
      </c>
      <c r="G134" s="24" t="s">
        <v>336</v>
      </c>
      <c r="H134" s="23" t="s">
        <v>337</v>
      </c>
      <c r="I134" s="24" t="s">
        <v>338</v>
      </c>
      <c r="J134" s="23" t="s">
        <v>346</v>
      </c>
      <c r="K134" s="24" t="s">
        <v>364</v>
      </c>
      <c r="L134" s="24" t="s">
        <v>375</v>
      </c>
      <c r="M134" s="25">
        <f>COUNTIF($C$4:$C$653,C134)</f>
        <v>1</v>
      </c>
      <c r="N134" s="26">
        <v>14199</v>
      </c>
      <c r="O134" s="23" t="s">
        <v>21</v>
      </c>
      <c r="P134" s="24" t="s">
        <v>22</v>
      </c>
      <c r="Q134" s="23" t="s">
        <v>12</v>
      </c>
      <c r="R134" s="24" t="s">
        <v>336</v>
      </c>
      <c r="S134" s="23" t="s">
        <v>18</v>
      </c>
      <c r="T134" s="24" t="s">
        <v>338</v>
      </c>
      <c r="U134" s="23" t="s">
        <v>366</v>
      </c>
      <c r="V134" s="24" t="s">
        <v>364</v>
      </c>
      <c r="W134" s="24" t="s">
        <v>375</v>
      </c>
      <c r="X134" s="23">
        <f>COUNTIF($N$4:$N$653,N134)</f>
        <v>1</v>
      </c>
      <c r="Y134" s="25"/>
      <c r="Z134" s="27"/>
      <c r="AB134" s="28"/>
    </row>
    <row r="135" spans="2:28" s="22" customFormat="1" ht="27" customHeight="1" x14ac:dyDescent="0.3">
      <c r="B135" s="35">
        <v>132</v>
      </c>
      <c r="C135" s="40" t="s">
        <v>376</v>
      </c>
      <c r="D135" s="37" t="s">
        <v>21</v>
      </c>
      <c r="E135" s="24" t="s">
        <v>22</v>
      </c>
      <c r="F135" s="23" t="s">
        <v>335</v>
      </c>
      <c r="G135" s="24" t="s">
        <v>336</v>
      </c>
      <c r="H135" s="23" t="s">
        <v>377</v>
      </c>
      <c r="I135" s="24" t="s">
        <v>378</v>
      </c>
      <c r="J135" s="23" t="s">
        <v>379</v>
      </c>
      <c r="K135" s="24" t="s">
        <v>378</v>
      </c>
      <c r="L135" s="24" t="s">
        <v>378</v>
      </c>
      <c r="M135" s="25">
        <f>COUNTIF($C$4:$C$653,C135)</f>
        <v>1</v>
      </c>
      <c r="N135" s="26">
        <v>14200</v>
      </c>
      <c r="O135" s="23" t="s">
        <v>21</v>
      </c>
      <c r="P135" s="24" t="s">
        <v>22</v>
      </c>
      <c r="Q135" s="23" t="s">
        <v>12</v>
      </c>
      <c r="R135" s="24" t="s">
        <v>336</v>
      </c>
      <c r="S135" s="23" t="s">
        <v>13</v>
      </c>
      <c r="T135" s="24" t="s">
        <v>378</v>
      </c>
      <c r="U135" s="23" t="s">
        <v>380</v>
      </c>
      <c r="V135" s="24" t="s">
        <v>378</v>
      </c>
      <c r="W135" s="24" t="s">
        <v>378</v>
      </c>
      <c r="X135" s="23">
        <f>COUNTIF($N$4:$N$653,N135)</f>
        <v>1</v>
      </c>
      <c r="Y135" s="25"/>
      <c r="Z135" s="27"/>
      <c r="AB135" s="28"/>
    </row>
    <row r="136" spans="2:28" s="22" customFormat="1" ht="27" customHeight="1" x14ac:dyDescent="0.3">
      <c r="B136" s="35">
        <v>133</v>
      </c>
      <c r="C136" s="40" t="s">
        <v>399</v>
      </c>
      <c r="D136" s="37" t="s">
        <v>21</v>
      </c>
      <c r="E136" s="24" t="s">
        <v>22</v>
      </c>
      <c r="F136" s="23" t="s">
        <v>298</v>
      </c>
      <c r="G136" s="24" t="s">
        <v>400</v>
      </c>
      <c r="H136" s="23" t="s">
        <v>401</v>
      </c>
      <c r="I136" s="24" t="s">
        <v>402</v>
      </c>
      <c r="J136" s="23" t="s">
        <v>403</v>
      </c>
      <c r="K136" s="24" t="s">
        <v>404</v>
      </c>
      <c r="L136" s="24" t="s">
        <v>404</v>
      </c>
      <c r="M136" s="25">
        <f>COUNTIF($C$4:$C$653,C136)</f>
        <v>1</v>
      </c>
      <c r="N136" s="26">
        <v>15110</v>
      </c>
      <c r="O136" s="23" t="s">
        <v>21</v>
      </c>
      <c r="P136" s="24" t="s">
        <v>22</v>
      </c>
      <c r="Q136" s="23" t="s">
        <v>23</v>
      </c>
      <c r="R136" s="24" t="s">
        <v>400</v>
      </c>
      <c r="S136" s="23" t="s">
        <v>25</v>
      </c>
      <c r="T136" s="24" t="s">
        <v>402</v>
      </c>
      <c r="U136" s="23" t="s">
        <v>27</v>
      </c>
      <c r="V136" s="24" t="s">
        <v>404</v>
      </c>
      <c r="W136" s="24" t="s">
        <v>404</v>
      </c>
      <c r="X136" s="23">
        <f>COUNTIF($N$4:$N$653,N136)</f>
        <v>1</v>
      </c>
      <c r="Y136" s="25"/>
      <c r="Z136" s="27"/>
      <c r="AB136" s="28"/>
    </row>
    <row r="137" spans="2:28" s="22" customFormat="1" ht="27" customHeight="1" x14ac:dyDescent="0.3">
      <c r="B137" s="35">
        <v>134</v>
      </c>
      <c r="C137" s="40" t="s">
        <v>405</v>
      </c>
      <c r="D137" s="37" t="s">
        <v>21</v>
      </c>
      <c r="E137" s="24" t="s">
        <v>22</v>
      </c>
      <c r="F137" s="23" t="s">
        <v>298</v>
      </c>
      <c r="G137" s="24" t="s">
        <v>400</v>
      </c>
      <c r="H137" s="23" t="s">
        <v>401</v>
      </c>
      <c r="I137" s="24" t="s">
        <v>402</v>
      </c>
      <c r="J137" s="23" t="s">
        <v>407</v>
      </c>
      <c r="K137" s="24" t="s">
        <v>408</v>
      </c>
      <c r="L137" s="24" t="s">
        <v>410</v>
      </c>
      <c r="M137" s="25">
        <f>COUNTIF($C$4:$C$653,C137)</f>
        <v>1</v>
      </c>
      <c r="N137" s="26">
        <v>15129</v>
      </c>
      <c r="O137" s="23" t="s">
        <v>21</v>
      </c>
      <c r="P137" s="24" t="s">
        <v>22</v>
      </c>
      <c r="Q137" s="23" t="s">
        <v>23</v>
      </c>
      <c r="R137" s="24" t="s">
        <v>400</v>
      </c>
      <c r="S137" s="23" t="s">
        <v>25</v>
      </c>
      <c r="T137" s="24" t="s">
        <v>402</v>
      </c>
      <c r="U137" s="23" t="s">
        <v>44</v>
      </c>
      <c r="V137" s="24" t="s">
        <v>408</v>
      </c>
      <c r="W137" s="24" t="s">
        <v>410</v>
      </c>
      <c r="X137" s="23">
        <f>COUNTIF($N$4:$N$653,N137)</f>
        <v>1</v>
      </c>
      <c r="Y137" s="25"/>
      <c r="Z137" s="27"/>
      <c r="AB137" s="28"/>
    </row>
    <row r="138" spans="2:28" s="22" customFormat="1" ht="27" customHeight="1" x14ac:dyDescent="0.3">
      <c r="B138" s="35">
        <v>135</v>
      </c>
      <c r="C138" s="40" t="s">
        <v>411</v>
      </c>
      <c r="D138" s="37" t="s">
        <v>21</v>
      </c>
      <c r="E138" s="24" t="s">
        <v>22</v>
      </c>
      <c r="F138" s="23" t="s">
        <v>298</v>
      </c>
      <c r="G138" s="24" t="s">
        <v>400</v>
      </c>
      <c r="H138" s="23" t="s">
        <v>401</v>
      </c>
      <c r="I138" s="24" t="s">
        <v>402</v>
      </c>
      <c r="J138" s="23" t="s">
        <v>407</v>
      </c>
      <c r="K138" s="24" t="s">
        <v>412</v>
      </c>
      <c r="L138" s="24" t="s">
        <v>412</v>
      </c>
      <c r="M138" s="25">
        <f>COUNTIF($C$4:$C$653,C138)</f>
        <v>1</v>
      </c>
      <c r="N138" s="26">
        <v>15190</v>
      </c>
      <c r="O138" s="23" t="s">
        <v>21</v>
      </c>
      <c r="P138" s="24" t="s">
        <v>22</v>
      </c>
      <c r="Q138" s="23" t="s">
        <v>23</v>
      </c>
      <c r="R138" s="24" t="s">
        <v>400</v>
      </c>
      <c r="S138" s="23" t="s">
        <v>25</v>
      </c>
      <c r="T138" s="24" t="s">
        <v>402</v>
      </c>
      <c r="U138" s="23" t="s">
        <v>413</v>
      </c>
      <c r="V138" s="24" t="s">
        <v>412</v>
      </c>
      <c r="W138" s="24" t="s">
        <v>412</v>
      </c>
      <c r="X138" s="23">
        <f>COUNTIF($N$4:$N$653,N138)</f>
        <v>1</v>
      </c>
      <c r="Y138" s="25"/>
      <c r="Z138" s="27"/>
      <c r="AB138" s="28"/>
    </row>
    <row r="139" spans="2:28" s="22" customFormat="1" ht="27" customHeight="1" x14ac:dyDescent="0.3">
      <c r="B139" s="35">
        <v>136</v>
      </c>
      <c r="C139" s="40" t="s">
        <v>406</v>
      </c>
      <c r="D139" s="37" t="s">
        <v>21</v>
      </c>
      <c r="E139" s="24" t="s">
        <v>22</v>
      </c>
      <c r="F139" s="23" t="s">
        <v>298</v>
      </c>
      <c r="G139" s="24" t="s">
        <v>400</v>
      </c>
      <c r="H139" s="23" t="s">
        <v>401</v>
      </c>
      <c r="I139" s="24" t="s">
        <v>402</v>
      </c>
      <c r="J139" s="23" t="s">
        <v>407</v>
      </c>
      <c r="K139" s="24" t="s">
        <v>408</v>
      </c>
      <c r="L139" s="24" t="s">
        <v>409</v>
      </c>
      <c r="M139" s="25">
        <f>COUNTIF($C$4:$C$653,C139)</f>
        <v>1</v>
      </c>
      <c r="N139" s="26">
        <v>15121</v>
      </c>
      <c r="O139" s="23" t="s">
        <v>21</v>
      </c>
      <c r="P139" s="24" t="s">
        <v>22</v>
      </c>
      <c r="Q139" s="23" t="s">
        <v>23</v>
      </c>
      <c r="R139" s="24" t="s">
        <v>400</v>
      </c>
      <c r="S139" s="23" t="s">
        <v>25</v>
      </c>
      <c r="T139" s="24" t="s">
        <v>402</v>
      </c>
      <c r="U139" s="23" t="s">
        <v>44</v>
      </c>
      <c r="V139" s="24" t="s">
        <v>408</v>
      </c>
      <c r="W139" s="24" t="s">
        <v>409</v>
      </c>
      <c r="X139" s="23">
        <f>COUNTIF($N$4:$N$653,N139)</f>
        <v>1</v>
      </c>
      <c r="Y139" s="25"/>
      <c r="Z139" s="27"/>
      <c r="AB139" s="28"/>
    </row>
    <row r="140" spans="2:28" s="22" customFormat="1" ht="27" customHeight="1" x14ac:dyDescent="0.3">
      <c r="B140" s="35">
        <v>137</v>
      </c>
      <c r="C140" s="40" t="s">
        <v>414</v>
      </c>
      <c r="D140" s="37" t="s">
        <v>21</v>
      </c>
      <c r="E140" s="24" t="s">
        <v>22</v>
      </c>
      <c r="F140" s="23" t="s">
        <v>298</v>
      </c>
      <c r="G140" s="24" t="s">
        <v>400</v>
      </c>
      <c r="H140" s="23" t="s">
        <v>415</v>
      </c>
      <c r="I140" s="24" t="s">
        <v>416</v>
      </c>
      <c r="J140" s="23" t="s">
        <v>417</v>
      </c>
      <c r="K140" s="24" t="s">
        <v>418</v>
      </c>
      <c r="L140" s="24" t="s">
        <v>419</v>
      </c>
      <c r="M140" s="25">
        <f>COUNTIF($C$4:$C$653,C140)</f>
        <v>1</v>
      </c>
      <c r="N140" s="26">
        <v>15211</v>
      </c>
      <c r="O140" s="23" t="s">
        <v>21</v>
      </c>
      <c r="P140" s="24" t="s">
        <v>22</v>
      </c>
      <c r="Q140" s="23" t="s">
        <v>23</v>
      </c>
      <c r="R140" s="24" t="s">
        <v>400</v>
      </c>
      <c r="S140" s="23" t="s">
        <v>96</v>
      </c>
      <c r="T140" s="24" t="s">
        <v>416</v>
      </c>
      <c r="U140" s="23" t="s">
        <v>420</v>
      </c>
      <c r="V140" s="24" t="s">
        <v>418</v>
      </c>
      <c r="W140" s="24" t="s">
        <v>419</v>
      </c>
      <c r="X140" s="23">
        <f>COUNTIF($N$4:$N$653,N140)</f>
        <v>1</v>
      </c>
      <c r="Y140" s="25"/>
      <c r="Z140" s="27"/>
      <c r="AB140" s="28"/>
    </row>
    <row r="141" spans="2:28" s="22" customFormat="1" ht="27" customHeight="1" x14ac:dyDescent="0.3">
      <c r="B141" s="35">
        <v>138</v>
      </c>
      <c r="C141" s="40" t="s">
        <v>421</v>
      </c>
      <c r="D141" s="37" t="s">
        <v>21</v>
      </c>
      <c r="E141" s="24" t="s">
        <v>22</v>
      </c>
      <c r="F141" s="23" t="s">
        <v>298</v>
      </c>
      <c r="G141" s="24" t="s">
        <v>400</v>
      </c>
      <c r="H141" s="23" t="s">
        <v>415</v>
      </c>
      <c r="I141" s="24" t="s">
        <v>416</v>
      </c>
      <c r="J141" s="23" t="s">
        <v>417</v>
      </c>
      <c r="K141" s="24" t="s">
        <v>418</v>
      </c>
      <c r="L141" s="24" t="s">
        <v>422</v>
      </c>
      <c r="M141" s="25">
        <f>COUNTIF($C$4:$C$653,C141)</f>
        <v>1</v>
      </c>
      <c r="N141" s="26">
        <v>15219</v>
      </c>
      <c r="O141" s="23" t="s">
        <v>21</v>
      </c>
      <c r="P141" s="24" t="s">
        <v>22</v>
      </c>
      <c r="Q141" s="23" t="s">
        <v>23</v>
      </c>
      <c r="R141" s="24" t="s">
        <v>400</v>
      </c>
      <c r="S141" s="23" t="s">
        <v>96</v>
      </c>
      <c r="T141" s="24" t="s">
        <v>416</v>
      </c>
      <c r="U141" s="23" t="s">
        <v>420</v>
      </c>
      <c r="V141" s="24" t="s">
        <v>418</v>
      </c>
      <c r="W141" s="24" t="s">
        <v>422</v>
      </c>
      <c r="X141" s="23">
        <f>COUNTIF($N$4:$N$653,N141)</f>
        <v>1</v>
      </c>
      <c r="Y141" s="25"/>
      <c r="Z141" s="27"/>
      <c r="AB141" s="28"/>
    </row>
    <row r="142" spans="2:28" s="22" customFormat="1" ht="27" customHeight="1" x14ac:dyDescent="0.3">
      <c r="B142" s="35">
        <v>139</v>
      </c>
      <c r="C142" s="40" t="s">
        <v>423</v>
      </c>
      <c r="D142" s="37" t="s">
        <v>21</v>
      </c>
      <c r="E142" s="24" t="s">
        <v>22</v>
      </c>
      <c r="F142" s="23" t="s">
        <v>298</v>
      </c>
      <c r="G142" s="24" t="s">
        <v>400</v>
      </c>
      <c r="H142" s="23" t="s">
        <v>415</v>
      </c>
      <c r="I142" s="24" t="s">
        <v>416</v>
      </c>
      <c r="J142" s="23" t="s">
        <v>417</v>
      </c>
      <c r="K142" s="24" t="s">
        <v>424</v>
      </c>
      <c r="L142" s="24" t="s">
        <v>424</v>
      </c>
      <c r="M142" s="25">
        <f>COUNTIF($C$4:$C$653,C142)</f>
        <v>1</v>
      </c>
      <c r="N142" s="26">
        <v>15220</v>
      </c>
      <c r="O142" s="23" t="s">
        <v>21</v>
      </c>
      <c r="P142" s="24" t="s">
        <v>22</v>
      </c>
      <c r="Q142" s="23" t="s">
        <v>23</v>
      </c>
      <c r="R142" s="24" t="s">
        <v>400</v>
      </c>
      <c r="S142" s="23" t="s">
        <v>96</v>
      </c>
      <c r="T142" s="24" t="s">
        <v>416</v>
      </c>
      <c r="U142" s="23" t="s">
        <v>425</v>
      </c>
      <c r="V142" s="24" t="s">
        <v>424</v>
      </c>
      <c r="W142" s="24" t="s">
        <v>424</v>
      </c>
      <c r="X142" s="23">
        <f>COUNTIF($N$4:$N$653,N142)</f>
        <v>1</v>
      </c>
      <c r="Y142" s="25"/>
      <c r="Z142" s="27"/>
      <c r="AB142" s="28"/>
    </row>
    <row r="143" spans="2:28" s="22" customFormat="1" ht="27" customHeight="1" x14ac:dyDescent="0.3">
      <c r="B143" s="35">
        <v>140</v>
      </c>
      <c r="C143" s="40" t="s">
        <v>426</v>
      </c>
      <c r="D143" s="37" t="s">
        <v>21</v>
      </c>
      <c r="E143" s="24" t="s">
        <v>22</v>
      </c>
      <c r="F143" s="23" t="s">
        <v>298</v>
      </c>
      <c r="G143" s="24" t="s">
        <v>234</v>
      </c>
      <c r="H143" s="23" t="s">
        <v>299</v>
      </c>
      <c r="I143" s="24" t="s">
        <v>236</v>
      </c>
      <c r="J143" s="23" t="s">
        <v>300</v>
      </c>
      <c r="K143" s="24" t="s">
        <v>236</v>
      </c>
      <c r="L143" s="24" t="s">
        <v>249</v>
      </c>
      <c r="M143" s="25">
        <f>COUNTIF($C$4:$C$653,C143)</f>
        <v>6</v>
      </c>
      <c r="N143" s="26">
        <v>13104</v>
      </c>
      <c r="O143" s="23" t="s">
        <v>21</v>
      </c>
      <c r="P143" s="24" t="s">
        <v>22</v>
      </c>
      <c r="Q143" s="23" t="s">
        <v>14</v>
      </c>
      <c r="R143" s="24" t="s">
        <v>234</v>
      </c>
      <c r="S143" s="23" t="s">
        <v>15</v>
      </c>
      <c r="T143" s="24" t="s">
        <v>236</v>
      </c>
      <c r="U143" s="23" t="s">
        <v>16</v>
      </c>
      <c r="V143" s="24" t="s">
        <v>236</v>
      </c>
      <c r="W143" s="24" t="s">
        <v>249</v>
      </c>
      <c r="X143" s="23">
        <f>COUNTIF($N$4:$N$653,N143)</f>
        <v>2</v>
      </c>
      <c r="Y143" s="25"/>
      <c r="Z143" s="27" t="s">
        <v>427</v>
      </c>
      <c r="AB143" s="28"/>
    </row>
    <row r="144" spans="2:28" s="22" customFormat="1" ht="27" customHeight="1" x14ac:dyDescent="0.3">
      <c r="B144" s="35">
        <v>141</v>
      </c>
      <c r="C144" s="40" t="s">
        <v>426</v>
      </c>
      <c r="D144" s="37" t="s">
        <v>21</v>
      </c>
      <c r="E144" s="24" t="s">
        <v>22</v>
      </c>
      <c r="F144" s="23" t="s">
        <v>298</v>
      </c>
      <c r="G144" s="24" t="s">
        <v>234</v>
      </c>
      <c r="H144" s="23" t="s">
        <v>299</v>
      </c>
      <c r="I144" s="24" t="s">
        <v>256</v>
      </c>
      <c r="J144" s="23" t="s">
        <v>300</v>
      </c>
      <c r="K144" s="24" t="s">
        <v>257</v>
      </c>
      <c r="L144" s="24" t="s">
        <v>264</v>
      </c>
      <c r="M144" s="25">
        <f>COUNTIF($C$4:$C$653,C144)</f>
        <v>6</v>
      </c>
      <c r="N144" s="26">
        <v>13219</v>
      </c>
      <c r="O144" s="23" t="s">
        <v>21</v>
      </c>
      <c r="P144" s="24" t="s">
        <v>22</v>
      </c>
      <c r="Q144" s="23" t="s">
        <v>14</v>
      </c>
      <c r="R144" s="24" t="s">
        <v>234</v>
      </c>
      <c r="S144" s="23" t="s">
        <v>17</v>
      </c>
      <c r="T144" s="24" t="s">
        <v>256</v>
      </c>
      <c r="U144" s="23" t="s">
        <v>259</v>
      </c>
      <c r="V144" s="24" t="s">
        <v>257</v>
      </c>
      <c r="W144" s="24" t="s">
        <v>264</v>
      </c>
      <c r="X144" s="23">
        <f>COUNTIF($N$4:$N$653,N144)</f>
        <v>2</v>
      </c>
      <c r="Y144" s="25"/>
      <c r="Z144" s="27" t="s">
        <v>428</v>
      </c>
      <c r="AB144" s="28"/>
    </row>
    <row r="145" spans="2:28" s="22" customFormat="1" ht="27" customHeight="1" x14ac:dyDescent="0.3">
      <c r="B145" s="35">
        <v>142</v>
      </c>
      <c r="C145" s="40" t="s">
        <v>426</v>
      </c>
      <c r="D145" s="37" t="s">
        <v>21</v>
      </c>
      <c r="E145" s="24" t="s">
        <v>22</v>
      </c>
      <c r="F145" s="23" t="s">
        <v>298</v>
      </c>
      <c r="G145" s="24" t="s">
        <v>234</v>
      </c>
      <c r="H145" s="23" t="s">
        <v>299</v>
      </c>
      <c r="I145" s="24" t="s">
        <v>256</v>
      </c>
      <c r="J145" s="23" t="s">
        <v>300</v>
      </c>
      <c r="K145" s="24" t="s">
        <v>268</v>
      </c>
      <c r="L145" s="24" t="s">
        <v>272</v>
      </c>
      <c r="M145" s="25">
        <f>COUNTIF($C$4:$C$653,C145)</f>
        <v>6</v>
      </c>
      <c r="N145" s="26">
        <v>13222</v>
      </c>
      <c r="O145" s="23" t="s">
        <v>21</v>
      </c>
      <c r="P145" s="24" t="s">
        <v>22</v>
      </c>
      <c r="Q145" s="23" t="s">
        <v>14</v>
      </c>
      <c r="R145" s="24" t="s">
        <v>234</v>
      </c>
      <c r="S145" s="23" t="s">
        <v>17</v>
      </c>
      <c r="T145" s="24" t="s">
        <v>256</v>
      </c>
      <c r="U145" s="23" t="s">
        <v>270</v>
      </c>
      <c r="V145" s="24" t="s">
        <v>268</v>
      </c>
      <c r="W145" s="24" t="s">
        <v>272</v>
      </c>
      <c r="X145" s="23">
        <f>COUNTIF($N$4:$N$653,N145)</f>
        <v>2</v>
      </c>
      <c r="Y145" s="25"/>
      <c r="Z145" s="27" t="s">
        <v>429</v>
      </c>
      <c r="AB145" s="28"/>
    </row>
    <row r="146" spans="2:28" s="22" customFormat="1" ht="27" customHeight="1" x14ac:dyDescent="0.3">
      <c r="B146" s="35">
        <v>143</v>
      </c>
      <c r="C146" s="40" t="s">
        <v>426</v>
      </c>
      <c r="D146" s="37" t="s">
        <v>21</v>
      </c>
      <c r="E146" s="24" t="s">
        <v>22</v>
      </c>
      <c r="F146" s="23" t="s">
        <v>298</v>
      </c>
      <c r="G146" s="24" t="s">
        <v>234</v>
      </c>
      <c r="H146" s="23" t="s">
        <v>299</v>
      </c>
      <c r="I146" s="24" t="s">
        <v>285</v>
      </c>
      <c r="J146" s="23" t="s">
        <v>300</v>
      </c>
      <c r="K146" s="24" t="s">
        <v>285</v>
      </c>
      <c r="L146" s="24" t="s">
        <v>285</v>
      </c>
      <c r="M146" s="25">
        <f>COUNTIF($C$4:$C$653,C146)</f>
        <v>6</v>
      </c>
      <c r="N146" s="26">
        <v>13300</v>
      </c>
      <c r="O146" s="23" t="s">
        <v>21</v>
      </c>
      <c r="P146" s="24" t="s">
        <v>22</v>
      </c>
      <c r="Q146" s="23" t="s">
        <v>14</v>
      </c>
      <c r="R146" s="24" t="s">
        <v>234</v>
      </c>
      <c r="S146" s="23" t="s">
        <v>287</v>
      </c>
      <c r="T146" s="24" t="s">
        <v>285</v>
      </c>
      <c r="U146" s="23" t="s">
        <v>288</v>
      </c>
      <c r="V146" s="24" t="s">
        <v>285</v>
      </c>
      <c r="W146" s="24" t="s">
        <v>285</v>
      </c>
      <c r="X146" s="23">
        <f>COUNTIF($N$4:$N$653,N146)</f>
        <v>2</v>
      </c>
      <c r="Y146" s="25"/>
      <c r="Z146" s="27" t="s">
        <v>430</v>
      </c>
      <c r="AB146" s="28"/>
    </row>
    <row r="147" spans="2:28" s="22" customFormat="1" ht="27" customHeight="1" x14ac:dyDescent="0.3">
      <c r="B147" s="35">
        <v>144</v>
      </c>
      <c r="C147" s="40" t="s">
        <v>426</v>
      </c>
      <c r="D147" s="37" t="s">
        <v>21</v>
      </c>
      <c r="E147" s="24" t="s">
        <v>22</v>
      </c>
      <c r="F147" s="23" t="s">
        <v>298</v>
      </c>
      <c r="G147" s="24" t="s">
        <v>234</v>
      </c>
      <c r="H147" s="23" t="s">
        <v>299</v>
      </c>
      <c r="I147" s="24" t="s">
        <v>291</v>
      </c>
      <c r="J147" s="23" t="s">
        <v>300</v>
      </c>
      <c r="K147" s="24" t="s">
        <v>291</v>
      </c>
      <c r="L147" s="24" t="s">
        <v>307</v>
      </c>
      <c r="M147" s="25">
        <f>COUNTIF($C$4:$C$653,C147)</f>
        <v>6</v>
      </c>
      <c r="N147" s="26">
        <v>13409</v>
      </c>
      <c r="O147" s="23" t="s">
        <v>21</v>
      </c>
      <c r="P147" s="24" t="s">
        <v>22</v>
      </c>
      <c r="Q147" s="23" t="s">
        <v>14</v>
      </c>
      <c r="R147" s="24" t="s">
        <v>234</v>
      </c>
      <c r="S147" s="23" t="s">
        <v>294</v>
      </c>
      <c r="T147" s="24" t="s">
        <v>291</v>
      </c>
      <c r="U147" s="23" t="s">
        <v>295</v>
      </c>
      <c r="V147" s="24" t="s">
        <v>291</v>
      </c>
      <c r="W147" s="24" t="s">
        <v>307</v>
      </c>
      <c r="X147" s="23">
        <f>COUNTIF($N$4:$N$653,N147)</f>
        <v>2</v>
      </c>
      <c r="Y147" s="25"/>
      <c r="Z147" s="27" t="s">
        <v>431</v>
      </c>
      <c r="AB147" s="28"/>
    </row>
    <row r="148" spans="2:28" s="22" customFormat="1" ht="27" customHeight="1" x14ac:dyDescent="0.3">
      <c r="B148" s="35">
        <v>145</v>
      </c>
      <c r="C148" s="40" t="s">
        <v>426</v>
      </c>
      <c r="D148" s="37" t="s">
        <v>21</v>
      </c>
      <c r="E148" s="24" t="s">
        <v>22</v>
      </c>
      <c r="F148" s="23" t="s">
        <v>298</v>
      </c>
      <c r="G148" s="24" t="s">
        <v>234</v>
      </c>
      <c r="H148" s="23" t="s">
        <v>299</v>
      </c>
      <c r="I148" s="24" t="s">
        <v>309</v>
      </c>
      <c r="J148" s="23" t="s">
        <v>300</v>
      </c>
      <c r="K148" s="24" t="s">
        <v>323</v>
      </c>
      <c r="L148" s="24" t="s">
        <v>333</v>
      </c>
      <c r="M148" s="25">
        <f>COUNTIF($C$4:$C$653,C148)</f>
        <v>6</v>
      </c>
      <c r="N148" s="26">
        <v>13999</v>
      </c>
      <c r="O148" s="23" t="s">
        <v>21</v>
      </c>
      <c r="P148" s="24" t="s">
        <v>22</v>
      </c>
      <c r="Q148" s="23" t="s">
        <v>14</v>
      </c>
      <c r="R148" s="24" t="s">
        <v>234</v>
      </c>
      <c r="S148" s="23" t="s">
        <v>312</v>
      </c>
      <c r="T148" s="24" t="s">
        <v>309</v>
      </c>
      <c r="U148" s="23" t="s">
        <v>325</v>
      </c>
      <c r="V148" s="24" t="s">
        <v>323</v>
      </c>
      <c r="W148" s="24" t="s">
        <v>333</v>
      </c>
      <c r="X148" s="23">
        <f>COUNTIF($N$4:$N$653,N148)</f>
        <v>2</v>
      </c>
      <c r="Y148" s="25"/>
      <c r="Z148" s="27" t="s">
        <v>432</v>
      </c>
      <c r="AB148" s="28"/>
    </row>
    <row r="149" spans="2:28" s="22" customFormat="1" ht="27" customHeight="1" x14ac:dyDescent="0.3">
      <c r="B149" s="35">
        <v>146</v>
      </c>
      <c r="C149" s="40" t="s">
        <v>297</v>
      </c>
      <c r="D149" s="37" t="s">
        <v>21</v>
      </c>
      <c r="E149" s="24" t="s">
        <v>22</v>
      </c>
      <c r="F149" s="23" t="s">
        <v>298</v>
      </c>
      <c r="G149" s="24" t="s">
        <v>234</v>
      </c>
      <c r="H149" s="23" t="s">
        <v>299</v>
      </c>
      <c r="I149" s="24" t="s">
        <v>291</v>
      </c>
      <c r="J149" s="23" t="s">
        <v>300</v>
      </c>
      <c r="K149" s="24" t="s">
        <v>291</v>
      </c>
      <c r="L149" s="24" t="s">
        <v>293</v>
      </c>
      <c r="M149" s="25">
        <f>COUNTIF($C$4:$C$653,C149)</f>
        <v>3</v>
      </c>
      <c r="N149" s="26">
        <v>13401</v>
      </c>
      <c r="O149" s="23" t="s">
        <v>21</v>
      </c>
      <c r="P149" s="24" t="s">
        <v>22</v>
      </c>
      <c r="Q149" s="23" t="s">
        <v>14</v>
      </c>
      <c r="R149" s="24" t="s">
        <v>234</v>
      </c>
      <c r="S149" s="23" t="s">
        <v>294</v>
      </c>
      <c r="T149" s="24" t="s">
        <v>291</v>
      </c>
      <c r="U149" s="23" t="s">
        <v>295</v>
      </c>
      <c r="V149" s="24" t="s">
        <v>291</v>
      </c>
      <c r="W149" s="24" t="s">
        <v>293</v>
      </c>
      <c r="X149" s="23">
        <f>COUNTIF($N$4:$N$653,N149)</f>
        <v>2</v>
      </c>
      <c r="Y149" s="25"/>
      <c r="Z149" s="27" t="s">
        <v>301</v>
      </c>
      <c r="AB149" s="28"/>
    </row>
    <row r="150" spans="2:28" s="22" customFormat="1" ht="27" customHeight="1" x14ac:dyDescent="0.3">
      <c r="B150" s="35">
        <v>147</v>
      </c>
      <c r="C150" s="40" t="s">
        <v>297</v>
      </c>
      <c r="D150" s="37" t="s">
        <v>21</v>
      </c>
      <c r="E150" s="24" t="s">
        <v>22</v>
      </c>
      <c r="F150" s="23" t="s">
        <v>298</v>
      </c>
      <c r="G150" s="24" t="s">
        <v>234</v>
      </c>
      <c r="H150" s="23" t="s">
        <v>299</v>
      </c>
      <c r="I150" s="24" t="s">
        <v>291</v>
      </c>
      <c r="J150" s="23" t="s">
        <v>300</v>
      </c>
      <c r="K150" s="24" t="s">
        <v>291</v>
      </c>
      <c r="L150" s="24" t="s">
        <v>296</v>
      </c>
      <c r="M150" s="25">
        <f>COUNTIF($C$4:$C$653,C150)</f>
        <v>3</v>
      </c>
      <c r="N150" s="26">
        <v>13402</v>
      </c>
      <c r="O150" s="23" t="s">
        <v>21</v>
      </c>
      <c r="P150" s="24" t="s">
        <v>22</v>
      </c>
      <c r="Q150" s="23" t="s">
        <v>14</v>
      </c>
      <c r="R150" s="24" t="s">
        <v>234</v>
      </c>
      <c r="S150" s="23" t="s">
        <v>294</v>
      </c>
      <c r="T150" s="24" t="s">
        <v>291</v>
      </c>
      <c r="U150" s="23" t="s">
        <v>295</v>
      </c>
      <c r="V150" s="24" t="s">
        <v>291</v>
      </c>
      <c r="W150" s="24" t="s">
        <v>296</v>
      </c>
      <c r="X150" s="23">
        <f>COUNTIF($N$4:$N$653,N150)</f>
        <v>2</v>
      </c>
      <c r="Y150" s="25"/>
      <c r="Z150" s="27" t="s">
        <v>302</v>
      </c>
      <c r="AB150" s="28"/>
    </row>
    <row r="151" spans="2:28" s="22" customFormat="1" ht="27" customHeight="1" x14ac:dyDescent="0.3">
      <c r="B151" s="35">
        <v>148</v>
      </c>
      <c r="C151" s="40" t="s">
        <v>297</v>
      </c>
      <c r="D151" s="37" t="s">
        <v>21</v>
      </c>
      <c r="E151" s="24" t="s">
        <v>22</v>
      </c>
      <c r="F151" s="23" t="s">
        <v>298</v>
      </c>
      <c r="G151" s="24" t="s">
        <v>234</v>
      </c>
      <c r="H151" s="23" t="s">
        <v>299</v>
      </c>
      <c r="I151" s="24" t="s">
        <v>291</v>
      </c>
      <c r="J151" s="23" t="s">
        <v>300</v>
      </c>
      <c r="K151" s="24" t="s">
        <v>291</v>
      </c>
      <c r="L151" s="24" t="s">
        <v>303</v>
      </c>
      <c r="M151" s="25">
        <f>COUNTIF($C$4:$C$653,C151)</f>
        <v>3</v>
      </c>
      <c r="N151" s="26">
        <v>13403</v>
      </c>
      <c r="O151" s="23" t="s">
        <v>21</v>
      </c>
      <c r="P151" s="24" t="s">
        <v>22</v>
      </c>
      <c r="Q151" s="23" t="s">
        <v>14</v>
      </c>
      <c r="R151" s="24" t="s">
        <v>234</v>
      </c>
      <c r="S151" s="23" t="s">
        <v>294</v>
      </c>
      <c r="T151" s="24" t="s">
        <v>291</v>
      </c>
      <c r="U151" s="23" t="s">
        <v>295</v>
      </c>
      <c r="V151" s="24" t="s">
        <v>291</v>
      </c>
      <c r="W151" s="24" t="s">
        <v>303</v>
      </c>
      <c r="X151" s="23">
        <f>COUNTIF($N$4:$N$653,N151)</f>
        <v>2</v>
      </c>
      <c r="Y151" s="25"/>
      <c r="Z151" s="27" t="s">
        <v>304</v>
      </c>
      <c r="AB151" s="28"/>
    </row>
    <row r="152" spans="2:28" s="22" customFormat="1" ht="27" customHeight="1" x14ac:dyDescent="0.3">
      <c r="B152" s="35">
        <v>149</v>
      </c>
      <c r="C152" s="40" t="s">
        <v>433</v>
      </c>
      <c r="D152" s="37" t="s">
        <v>21</v>
      </c>
      <c r="E152" s="24" t="s">
        <v>22</v>
      </c>
      <c r="F152" s="23" t="s">
        <v>434</v>
      </c>
      <c r="G152" s="24" t="s">
        <v>435</v>
      </c>
      <c r="H152" s="23" t="s">
        <v>436</v>
      </c>
      <c r="I152" s="24" t="s">
        <v>437</v>
      </c>
      <c r="J152" s="23" t="s">
        <v>438</v>
      </c>
      <c r="K152" s="24" t="s">
        <v>437</v>
      </c>
      <c r="L152" s="24" t="s">
        <v>439</v>
      </c>
      <c r="M152" s="25">
        <f>COUNTIF($C$4:$C$653,C152)</f>
        <v>1</v>
      </c>
      <c r="N152" s="26">
        <v>16101</v>
      </c>
      <c r="O152" s="23" t="s">
        <v>21</v>
      </c>
      <c r="P152" s="24" t="s">
        <v>22</v>
      </c>
      <c r="Q152" s="23" t="s">
        <v>224</v>
      </c>
      <c r="R152" s="24" t="s">
        <v>435</v>
      </c>
      <c r="S152" s="23" t="s">
        <v>440</v>
      </c>
      <c r="T152" s="24" t="s">
        <v>437</v>
      </c>
      <c r="U152" s="23" t="s">
        <v>441</v>
      </c>
      <c r="V152" s="24" t="s">
        <v>437</v>
      </c>
      <c r="W152" s="24" t="s">
        <v>439</v>
      </c>
      <c r="X152" s="23">
        <f>COUNTIF($N$4:$N$653,N152)</f>
        <v>1</v>
      </c>
      <c r="Y152" s="25"/>
      <c r="Z152" s="27"/>
      <c r="AB152" s="28"/>
    </row>
    <row r="153" spans="2:28" s="22" customFormat="1" ht="27" customHeight="1" x14ac:dyDescent="0.3">
      <c r="B153" s="35">
        <v>150</v>
      </c>
      <c r="C153" s="40" t="s">
        <v>444</v>
      </c>
      <c r="D153" s="37" t="s">
        <v>21</v>
      </c>
      <c r="E153" s="24" t="s">
        <v>22</v>
      </c>
      <c r="F153" s="23" t="s">
        <v>434</v>
      </c>
      <c r="G153" s="24" t="s">
        <v>435</v>
      </c>
      <c r="H153" s="23" t="s">
        <v>436</v>
      </c>
      <c r="I153" s="24" t="s">
        <v>437</v>
      </c>
      <c r="J153" s="23" t="s">
        <v>438</v>
      </c>
      <c r="K153" s="24" t="s">
        <v>437</v>
      </c>
      <c r="L153" s="24" t="s">
        <v>445</v>
      </c>
      <c r="M153" s="25">
        <f>COUNTIF($C$4:$C$653,C153)</f>
        <v>1</v>
      </c>
      <c r="N153" s="26">
        <v>16103</v>
      </c>
      <c r="O153" s="23" t="s">
        <v>21</v>
      </c>
      <c r="P153" s="24" t="s">
        <v>22</v>
      </c>
      <c r="Q153" s="23" t="s">
        <v>224</v>
      </c>
      <c r="R153" s="24" t="s">
        <v>435</v>
      </c>
      <c r="S153" s="23" t="s">
        <v>440</v>
      </c>
      <c r="T153" s="24" t="s">
        <v>437</v>
      </c>
      <c r="U153" s="23" t="s">
        <v>441</v>
      </c>
      <c r="V153" s="24" t="s">
        <v>437</v>
      </c>
      <c r="W153" s="24" t="s">
        <v>445</v>
      </c>
      <c r="X153" s="23">
        <f>COUNTIF($N$4:$N$653,N153)</f>
        <v>1</v>
      </c>
      <c r="Y153" s="25"/>
      <c r="Z153" s="27"/>
      <c r="AB153" s="28"/>
    </row>
    <row r="154" spans="2:28" s="22" customFormat="1" ht="27" customHeight="1" x14ac:dyDescent="0.3">
      <c r="B154" s="35">
        <v>151</v>
      </c>
      <c r="C154" s="40" t="s">
        <v>442</v>
      </c>
      <c r="D154" s="37" t="s">
        <v>21</v>
      </c>
      <c r="E154" s="24" t="s">
        <v>22</v>
      </c>
      <c r="F154" s="23" t="s">
        <v>434</v>
      </c>
      <c r="G154" s="24" t="s">
        <v>435</v>
      </c>
      <c r="H154" s="23" t="s">
        <v>436</v>
      </c>
      <c r="I154" s="24" t="s">
        <v>437</v>
      </c>
      <c r="J154" s="23" t="s">
        <v>438</v>
      </c>
      <c r="K154" s="24" t="s">
        <v>437</v>
      </c>
      <c r="L154" s="24" t="s">
        <v>443</v>
      </c>
      <c r="M154" s="25">
        <f>COUNTIF($C$4:$C$653,C154)</f>
        <v>1</v>
      </c>
      <c r="N154" s="26">
        <v>16102</v>
      </c>
      <c r="O154" s="23" t="s">
        <v>21</v>
      </c>
      <c r="P154" s="24" t="s">
        <v>22</v>
      </c>
      <c r="Q154" s="23" t="s">
        <v>224</v>
      </c>
      <c r="R154" s="24" t="s">
        <v>435</v>
      </c>
      <c r="S154" s="23" t="s">
        <v>440</v>
      </c>
      <c r="T154" s="24" t="s">
        <v>437</v>
      </c>
      <c r="U154" s="23" t="s">
        <v>441</v>
      </c>
      <c r="V154" s="24" t="s">
        <v>437</v>
      </c>
      <c r="W154" s="24" t="s">
        <v>443</v>
      </c>
      <c r="X154" s="23">
        <f>COUNTIF($N$4:$N$653,N154)</f>
        <v>1</v>
      </c>
      <c r="Y154" s="25"/>
      <c r="Z154" s="27"/>
      <c r="AB154" s="28"/>
    </row>
    <row r="155" spans="2:28" s="22" customFormat="1" ht="27" customHeight="1" x14ac:dyDescent="0.3">
      <c r="B155" s="35">
        <v>152</v>
      </c>
      <c r="C155" s="40" t="s">
        <v>454</v>
      </c>
      <c r="D155" s="37" t="s">
        <v>21</v>
      </c>
      <c r="E155" s="24" t="s">
        <v>22</v>
      </c>
      <c r="F155" s="23" t="s">
        <v>434</v>
      </c>
      <c r="G155" s="24" t="s">
        <v>435</v>
      </c>
      <c r="H155" s="23" t="s">
        <v>447</v>
      </c>
      <c r="I155" s="24" t="s">
        <v>448</v>
      </c>
      <c r="J155" s="23" t="s">
        <v>449</v>
      </c>
      <c r="K155" s="24" t="s">
        <v>450</v>
      </c>
      <c r="L155" s="24" t="s">
        <v>455</v>
      </c>
      <c r="M155" s="25">
        <f>COUNTIF($C$4:$C$653,C155)</f>
        <v>1</v>
      </c>
      <c r="N155" s="26">
        <v>16212</v>
      </c>
      <c r="O155" s="23" t="s">
        <v>21</v>
      </c>
      <c r="P155" s="24" t="s">
        <v>22</v>
      </c>
      <c r="Q155" s="23" t="s">
        <v>224</v>
      </c>
      <c r="R155" s="24" t="s">
        <v>435</v>
      </c>
      <c r="S155" s="23" t="s">
        <v>452</v>
      </c>
      <c r="T155" s="24" t="s">
        <v>448</v>
      </c>
      <c r="U155" s="23" t="s">
        <v>453</v>
      </c>
      <c r="V155" s="24" t="s">
        <v>450</v>
      </c>
      <c r="W155" s="24" t="s">
        <v>455</v>
      </c>
      <c r="X155" s="23">
        <f>COUNTIF($N$4:$N$653,N155)</f>
        <v>1</v>
      </c>
      <c r="Y155" s="25"/>
      <c r="Z155" s="27"/>
      <c r="AB155" s="28"/>
    </row>
    <row r="156" spans="2:28" s="22" customFormat="1" ht="27" customHeight="1" x14ac:dyDescent="0.3">
      <c r="B156" s="35">
        <v>153</v>
      </c>
      <c r="C156" s="40" t="s">
        <v>446</v>
      </c>
      <c r="D156" s="37" t="s">
        <v>21</v>
      </c>
      <c r="E156" s="24" t="s">
        <v>22</v>
      </c>
      <c r="F156" s="23" t="s">
        <v>434</v>
      </c>
      <c r="G156" s="24" t="s">
        <v>435</v>
      </c>
      <c r="H156" s="23" t="s">
        <v>447</v>
      </c>
      <c r="I156" s="24" t="s">
        <v>448</v>
      </c>
      <c r="J156" s="23" t="s">
        <v>449</v>
      </c>
      <c r="K156" s="24" t="s">
        <v>450</v>
      </c>
      <c r="L156" s="24" t="s">
        <v>451</v>
      </c>
      <c r="M156" s="25">
        <f>COUNTIF($C$4:$C$653,C156)</f>
        <v>1</v>
      </c>
      <c r="N156" s="26">
        <v>16211</v>
      </c>
      <c r="O156" s="23" t="s">
        <v>21</v>
      </c>
      <c r="P156" s="24" t="s">
        <v>22</v>
      </c>
      <c r="Q156" s="23" t="s">
        <v>224</v>
      </c>
      <c r="R156" s="24" t="s">
        <v>435</v>
      </c>
      <c r="S156" s="23" t="s">
        <v>452</v>
      </c>
      <c r="T156" s="24" t="s">
        <v>448</v>
      </c>
      <c r="U156" s="23" t="s">
        <v>453</v>
      </c>
      <c r="V156" s="24" t="s">
        <v>450</v>
      </c>
      <c r="W156" s="24" t="s">
        <v>451</v>
      </c>
      <c r="X156" s="23">
        <f>COUNTIF($N$4:$N$653,N156)</f>
        <v>1</v>
      </c>
      <c r="Y156" s="25"/>
      <c r="Z156" s="27"/>
      <c r="AB156" s="28"/>
    </row>
    <row r="157" spans="2:28" s="22" customFormat="1" ht="27" customHeight="1" x14ac:dyDescent="0.3">
      <c r="B157" s="35">
        <v>154</v>
      </c>
      <c r="C157" s="40" t="s">
        <v>456</v>
      </c>
      <c r="D157" s="37" t="s">
        <v>21</v>
      </c>
      <c r="E157" s="24" t="s">
        <v>22</v>
      </c>
      <c r="F157" s="23" t="s">
        <v>434</v>
      </c>
      <c r="G157" s="24" t="s">
        <v>435</v>
      </c>
      <c r="H157" s="23" t="s">
        <v>447</v>
      </c>
      <c r="I157" s="24" t="s">
        <v>448</v>
      </c>
      <c r="J157" s="23" t="s">
        <v>458</v>
      </c>
      <c r="K157" s="24" t="s">
        <v>459</v>
      </c>
      <c r="L157" s="24" t="s">
        <v>462</v>
      </c>
      <c r="M157" s="25">
        <f>COUNTIF($C$4:$C$653,C157)</f>
        <v>1</v>
      </c>
      <c r="N157" s="26">
        <v>16229</v>
      </c>
      <c r="O157" s="23" t="s">
        <v>21</v>
      </c>
      <c r="P157" s="24" t="s">
        <v>22</v>
      </c>
      <c r="Q157" s="23" t="s">
        <v>224</v>
      </c>
      <c r="R157" s="24" t="s">
        <v>435</v>
      </c>
      <c r="S157" s="23" t="s">
        <v>452</v>
      </c>
      <c r="T157" s="24" t="s">
        <v>448</v>
      </c>
      <c r="U157" s="23" t="s">
        <v>461</v>
      </c>
      <c r="V157" s="24" t="s">
        <v>459</v>
      </c>
      <c r="W157" s="24" t="s">
        <v>462</v>
      </c>
      <c r="X157" s="23">
        <f>COUNTIF($N$4:$N$653,N157)</f>
        <v>1</v>
      </c>
      <c r="Y157" s="25"/>
      <c r="Z157" s="27"/>
      <c r="AB157" s="28"/>
    </row>
    <row r="158" spans="2:28" s="22" customFormat="1" ht="27" customHeight="1" x14ac:dyDescent="0.3">
      <c r="B158" s="35">
        <v>155</v>
      </c>
      <c r="C158" s="40" t="s">
        <v>463</v>
      </c>
      <c r="D158" s="37" t="s">
        <v>21</v>
      </c>
      <c r="E158" s="24" t="s">
        <v>22</v>
      </c>
      <c r="F158" s="23" t="s">
        <v>434</v>
      </c>
      <c r="G158" s="24" t="s">
        <v>435</v>
      </c>
      <c r="H158" s="23" t="s">
        <v>447</v>
      </c>
      <c r="I158" s="24" t="s">
        <v>448</v>
      </c>
      <c r="J158" s="23" t="s">
        <v>458</v>
      </c>
      <c r="K158" s="24" t="s">
        <v>465</v>
      </c>
      <c r="L158" s="24" t="s">
        <v>468</v>
      </c>
      <c r="M158" s="25">
        <f>COUNTIF($C$4:$C$653,C158)</f>
        <v>1</v>
      </c>
      <c r="N158" s="26">
        <v>16232</v>
      </c>
      <c r="O158" s="23" t="s">
        <v>21</v>
      </c>
      <c r="P158" s="24" t="s">
        <v>22</v>
      </c>
      <c r="Q158" s="23" t="s">
        <v>224</v>
      </c>
      <c r="R158" s="24" t="s">
        <v>435</v>
      </c>
      <c r="S158" s="23" t="s">
        <v>452</v>
      </c>
      <c r="T158" s="24" t="s">
        <v>448</v>
      </c>
      <c r="U158" s="23" t="s">
        <v>467</v>
      </c>
      <c r="V158" s="24" t="s">
        <v>465</v>
      </c>
      <c r="W158" s="24" t="s">
        <v>468</v>
      </c>
      <c r="X158" s="23">
        <f>COUNTIF($N$4:$N$653,N158)</f>
        <v>1</v>
      </c>
      <c r="Y158" s="25"/>
      <c r="Z158" s="27"/>
      <c r="AB158" s="28"/>
    </row>
    <row r="159" spans="2:28" s="22" customFormat="1" ht="27" customHeight="1" x14ac:dyDescent="0.3">
      <c r="B159" s="35">
        <v>156</v>
      </c>
      <c r="C159" s="40" t="s">
        <v>457</v>
      </c>
      <c r="D159" s="37" t="s">
        <v>21</v>
      </c>
      <c r="E159" s="24" t="s">
        <v>22</v>
      </c>
      <c r="F159" s="23" t="s">
        <v>434</v>
      </c>
      <c r="G159" s="24" t="s">
        <v>435</v>
      </c>
      <c r="H159" s="23" t="s">
        <v>447</v>
      </c>
      <c r="I159" s="24" t="s">
        <v>448</v>
      </c>
      <c r="J159" s="23" t="s">
        <v>458</v>
      </c>
      <c r="K159" s="24" t="s">
        <v>459</v>
      </c>
      <c r="L159" s="24" t="s">
        <v>460</v>
      </c>
      <c r="M159" s="25">
        <f>COUNTIF($C$4:$C$653,C159)</f>
        <v>1</v>
      </c>
      <c r="N159" s="26">
        <v>16221</v>
      </c>
      <c r="O159" s="23" t="s">
        <v>21</v>
      </c>
      <c r="P159" s="24" t="s">
        <v>22</v>
      </c>
      <c r="Q159" s="23" t="s">
        <v>224</v>
      </c>
      <c r="R159" s="24" t="s">
        <v>435</v>
      </c>
      <c r="S159" s="23" t="s">
        <v>452</v>
      </c>
      <c r="T159" s="24" t="s">
        <v>448</v>
      </c>
      <c r="U159" s="23" t="s">
        <v>461</v>
      </c>
      <c r="V159" s="24" t="s">
        <v>459</v>
      </c>
      <c r="W159" s="24" t="s">
        <v>460</v>
      </c>
      <c r="X159" s="23">
        <f>COUNTIF($N$4:$N$653,N159)</f>
        <v>1</v>
      </c>
      <c r="Y159" s="25"/>
      <c r="Z159" s="27"/>
      <c r="AB159" s="28"/>
    </row>
    <row r="160" spans="2:28" s="22" customFormat="1" ht="27" customHeight="1" x14ac:dyDescent="0.3">
      <c r="B160" s="35">
        <v>157</v>
      </c>
      <c r="C160" s="40" t="s">
        <v>464</v>
      </c>
      <c r="D160" s="37" t="s">
        <v>21</v>
      </c>
      <c r="E160" s="24" t="s">
        <v>22</v>
      </c>
      <c r="F160" s="23" t="s">
        <v>434</v>
      </c>
      <c r="G160" s="24" t="s">
        <v>435</v>
      </c>
      <c r="H160" s="23" t="s">
        <v>447</v>
      </c>
      <c r="I160" s="24" t="s">
        <v>448</v>
      </c>
      <c r="J160" s="23" t="s">
        <v>458</v>
      </c>
      <c r="K160" s="24" t="s">
        <v>465</v>
      </c>
      <c r="L160" s="24" t="s">
        <v>466</v>
      </c>
      <c r="M160" s="25">
        <f>COUNTIF($C$4:$C$653,C160)</f>
        <v>1</v>
      </c>
      <c r="N160" s="26">
        <v>16231</v>
      </c>
      <c r="O160" s="23" t="s">
        <v>21</v>
      </c>
      <c r="P160" s="24" t="s">
        <v>22</v>
      </c>
      <c r="Q160" s="23" t="s">
        <v>224</v>
      </c>
      <c r="R160" s="24" t="s">
        <v>435</v>
      </c>
      <c r="S160" s="23" t="s">
        <v>452</v>
      </c>
      <c r="T160" s="24" t="s">
        <v>448</v>
      </c>
      <c r="U160" s="23" t="s">
        <v>467</v>
      </c>
      <c r="V160" s="24" t="s">
        <v>465</v>
      </c>
      <c r="W160" s="24" t="s">
        <v>466</v>
      </c>
      <c r="X160" s="23">
        <f>COUNTIF($N$4:$N$653,N160)</f>
        <v>1</v>
      </c>
      <c r="Y160" s="25"/>
      <c r="Z160" s="27"/>
      <c r="AB160" s="28"/>
    </row>
    <row r="161" spans="2:28" s="22" customFormat="1" ht="27" customHeight="1" x14ac:dyDescent="0.3">
      <c r="B161" s="35">
        <v>158</v>
      </c>
      <c r="C161" s="40" t="s">
        <v>469</v>
      </c>
      <c r="D161" s="37" t="s">
        <v>21</v>
      </c>
      <c r="E161" s="24" t="s">
        <v>22</v>
      </c>
      <c r="F161" s="23" t="s">
        <v>434</v>
      </c>
      <c r="G161" s="24" t="s">
        <v>435</v>
      </c>
      <c r="H161" s="23" t="s">
        <v>447</v>
      </c>
      <c r="I161" s="24" t="s">
        <v>448</v>
      </c>
      <c r="J161" s="23" t="s">
        <v>470</v>
      </c>
      <c r="K161" s="24" t="s">
        <v>471</v>
      </c>
      <c r="L161" s="24" t="s">
        <v>472</v>
      </c>
      <c r="M161" s="25">
        <f>COUNTIF($C$4:$C$653,C161)</f>
        <v>1</v>
      </c>
      <c r="N161" s="26">
        <v>16291</v>
      </c>
      <c r="O161" s="23" t="s">
        <v>21</v>
      </c>
      <c r="P161" s="24" t="s">
        <v>22</v>
      </c>
      <c r="Q161" s="23" t="s">
        <v>224</v>
      </c>
      <c r="R161" s="24" t="s">
        <v>435</v>
      </c>
      <c r="S161" s="23" t="s">
        <v>452</v>
      </c>
      <c r="T161" s="24" t="s">
        <v>448</v>
      </c>
      <c r="U161" s="23" t="s">
        <v>473</v>
      </c>
      <c r="V161" s="24" t="s">
        <v>471</v>
      </c>
      <c r="W161" s="24" t="s">
        <v>472</v>
      </c>
      <c r="X161" s="23">
        <f>COUNTIF($N$4:$N$653,N161)</f>
        <v>1</v>
      </c>
      <c r="Y161" s="25"/>
      <c r="Z161" s="27"/>
      <c r="AB161" s="28"/>
    </row>
    <row r="162" spans="2:28" s="22" customFormat="1" ht="27" customHeight="1" x14ac:dyDescent="0.3">
      <c r="B162" s="35">
        <v>159</v>
      </c>
      <c r="C162" s="40" t="s">
        <v>476</v>
      </c>
      <c r="D162" s="37" t="s">
        <v>21</v>
      </c>
      <c r="E162" s="24" t="s">
        <v>22</v>
      </c>
      <c r="F162" s="23" t="s">
        <v>434</v>
      </c>
      <c r="G162" s="24" t="s">
        <v>435</v>
      </c>
      <c r="H162" s="23" t="s">
        <v>447</v>
      </c>
      <c r="I162" s="24" t="s">
        <v>448</v>
      </c>
      <c r="J162" s="23" t="s">
        <v>470</v>
      </c>
      <c r="K162" s="24" t="s">
        <v>471</v>
      </c>
      <c r="L162" s="24" t="s">
        <v>475</v>
      </c>
      <c r="M162" s="25">
        <f>COUNTIF($C$4:$C$653,C162)</f>
        <v>1</v>
      </c>
      <c r="N162" s="26">
        <v>16292</v>
      </c>
      <c r="O162" s="23" t="s">
        <v>21</v>
      </c>
      <c r="P162" s="24" t="s">
        <v>22</v>
      </c>
      <c r="Q162" s="23" t="s">
        <v>224</v>
      </c>
      <c r="R162" s="24" t="s">
        <v>435</v>
      </c>
      <c r="S162" s="23" t="s">
        <v>452</v>
      </c>
      <c r="T162" s="24" t="s">
        <v>448</v>
      </c>
      <c r="U162" s="23" t="s">
        <v>473</v>
      </c>
      <c r="V162" s="24" t="s">
        <v>471</v>
      </c>
      <c r="W162" s="24" t="s">
        <v>475</v>
      </c>
      <c r="X162" s="23">
        <f>COUNTIF($N$4:$N$653,N162)</f>
        <v>2</v>
      </c>
      <c r="Y162" s="25"/>
      <c r="Z162" s="27" t="s">
        <v>477</v>
      </c>
      <c r="AB162" s="28"/>
    </row>
    <row r="163" spans="2:28" s="22" customFormat="1" ht="27" customHeight="1" x14ac:dyDescent="0.3">
      <c r="B163" s="35">
        <v>160</v>
      </c>
      <c r="C163" s="40" t="s">
        <v>486</v>
      </c>
      <c r="D163" s="37" t="s">
        <v>21</v>
      </c>
      <c r="E163" s="24" t="s">
        <v>22</v>
      </c>
      <c r="F163" s="23" t="s">
        <v>434</v>
      </c>
      <c r="G163" s="24" t="s">
        <v>435</v>
      </c>
      <c r="H163" s="23" t="s">
        <v>447</v>
      </c>
      <c r="I163" s="24" t="s">
        <v>481</v>
      </c>
      <c r="J163" s="23" t="s">
        <v>470</v>
      </c>
      <c r="K163" s="24" t="s">
        <v>481</v>
      </c>
      <c r="L163" s="24" t="s">
        <v>481</v>
      </c>
      <c r="M163" s="25">
        <f>COUNTIF($C$4:$C$653,C163)</f>
        <v>1</v>
      </c>
      <c r="N163" s="26">
        <v>16300</v>
      </c>
      <c r="O163" s="23" t="s">
        <v>21</v>
      </c>
      <c r="P163" s="24" t="s">
        <v>22</v>
      </c>
      <c r="Q163" s="23" t="s">
        <v>224</v>
      </c>
      <c r="R163" s="24" t="s">
        <v>435</v>
      </c>
      <c r="S163" s="23" t="s">
        <v>482</v>
      </c>
      <c r="T163" s="24" t="s">
        <v>481</v>
      </c>
      <c r="U163" s="23" t="s">
        <v>483</v>
      </c>
      <c r="V163" s="24" t="s">
        <v>481</v>
      </c>
      <c r="W163" s="24" t="s">
        <v>481</v>
      </c>
      <c r="X163" s="23">
        <f>COUNTIF($N$4:$N$653,N163)</f>
        <v>3</v>
      </c>
      <c r="Y163" s="25"/>
      <c r="Z163" s="27" t="s">
        <v>487</v>
      </c>
      <c r="AB163" s="28"/>
    </row>
    <row r="164" spans="2:28" s="22" customFormat="1" ht="27" customHeight="1" x14ac:dyDescent="0.3">
      <c r="B164" s="35">
        <v>161</v>
      </c>
      <c r="C164" s="40" t="s">
        <v>474</v>
      </c>
      <c r="D164" s="37" t="s">
        <v>21</v>
      </c>
      <c r="E164" s="24" t="s">
        <v>22</v>
      </c>
      <c r="F164" s="23" t="s">
        <v>434</v>
      </c>
      <c r="G164" s="24" t="s">
        <v>435</v>
      </c>
      <c r="H164" s="23" t="s">
        <v>447</v>
      </c>
      <c r="I164" s="24" t="s">
        <v>448</v>
      </c>
      <c r="J164" s="23" t="s">
        <v>470</v>
      </c>
      <c r="K164" s="24" t="s">
        <v>471</v>
      </c>
      <c r="L164" s="24" t="s">
        <v>475</v>
      </c>
      <c r="M164" s="25">
        <f>COUNTIF($C$4:$C$653,C164)</f>
        <v>1</v>
      </c>
      <c r="N164" s="26">
        <v>16292</v>
      </c>
      <c r="O164" s="23" t="s">
        <v>21</v>
      </c>
      <c r="P164" s="24" t="s">
        <v>22</v>
      </c>
      <c r="Q164" s="23" t="s">
        <v>224</v>
      </c>
      <c r="R164" s="24" t="s">
        <v>435</v>
      </c>
      <c r="S164" s="23" t="s">
        <v>452</v>
      </c>
      <c r="T164" s="24" t="s">
        <v>448</v>
      </c>
      <c r="U164" s="23" t="s">
        <v>473</v>
      </c>
      <c r="V164" s="24" t="s">
        <v>471</v>
      </c>
      <c r="W164" s="24" t="s">
        <v>475</v>
      </c>
      <c r="X164" s="23">
        <f>COUNTIF($N$4:$N$653,N164)</f>
        <v>2</v>
      </c>
      <c r="Y164" s="25">
        <v>1</v>
      </c>
      <c r="Z164" s="27"/>
      <c r="AB164" s="28"/>
    </row>
    <row r="165" spans="2:28" s="22" customFormat="1" ht="27" customHeight="1" x14ac:dyDescent="0.3">
      <c r="B165" s="35">
        <v>162</v>
      </c>
      <c r="C165" s="40" t="s">
        <v>478</v>
      </c>
      <c r="D165" s="37" t="s">
        <v>21</v>
      </c>
      <c r="E165" s="24" t="s">
        <v>22</v>
      </c>
      <c r="F165" s="23" t="s">
        <v>434</v>
      </c>
      <c r="G165" s="24" t="s">
        <v>435</v>
      </c>
      <c r="H165" s="23" t="s">
        <v>447</v>
      </c>
      <c r="I165" s="24" t="s">
        <v>448</v>
      </c>
      <c r="J165" s="23" t="s">
        <v>470</v>
      </c>
      <c r="K165" s="24" t="s">
        <v>471</v>
      </c>
      <c r="L165" s="24" t="s">
        <v>479</v>
      </c>
      <c r="M165" s="25">
        <f>COUNTIF($C$4:$C$653,C165)</f>
        <v>1</v>
      </c>
      <c r="N165" s="26">
        <v>16299</v>
      </c>
      <c r="O165" s="23" t="s">
        <v>21</v>
      </c>
      <c r="P165" s="24" t="s">
        <v>22</v>
      </c>
      <c r="Q165" s="23" t="s">
        <v>224</v>
      </c>
      <c r="R165" s="24" t="s">
        <v>435</v>
      </c>
      <c r="S165" s="23" t="s">
        <v>452</v>
      </c>
      <c r="T165" s="24" t="s">
        <v>448</v>
      </c>
      <c r="U165" s="23" t="s">
        <v>473</v>
      </c>
      <c r="V165" s="24" t="s">
        <v>471</v>
      </c>
      <c r="W165" s="24" t="s">
        <v>479</v>
      </c>
      <c r="X165" s="23">
        <f>COUNTIF($N$4:$N$653,N165)</f>
        <v>1</v>
      </c>
      <c r="Y165" s="25"/>
      <c r="Z165" s="27"/>
      <c r="AB165" s="28"/>
    </row>
    <row r="166" spans="2:28" s="22" customFormat="1" ht="27" customHeight="1" x14ac:dyDescent="0.3">
      <c r="B166" s="35">
        <v>163</v>
      </c>
      <c r="C166" s="40" t="s">
        <v>485</v>
      </c>
      <c r="D166" s="37" t="s">
        <v>21</v>
      </c>
      <c r="E166" s="24" t="s">
        <v>22</v>
      </c>
      <c r="F166" s="23" t="s">
        <v>434</v>
      </c>
      <c r="G166" s="24" t="s">
        <v>435</v>
      </c>
      <c r="H166" s="23" t="s">
        <v>447</v>
      </c>
      <c r="I166" s="24" t="s">
        <v>481</v>
      </c>
      <c r="J166" s="23" t="s">
        <v>470</v>
      </c>
      <c r="K166" s="24" t="s">
        <v>481</v>
      </c>
      <c r="L166" s="24" t="s">
        <v>481</v>
      </c>
      <c r="M166" s="25">
        <f>COUNTIF($C$4:$C$653,C166)</f>
        <v>1</v>
      </c>
      <c r="N166" s="26">
        <v>16300</v>
      </c>
      <c r="O166" s="23" t="s">
        <v>21</v>
      </c>
      <c r="P166" s="24" t="s">
        <v>22</v>
      </c>
      <c r="Q166" s="23" t="s">
        <v>224</v>
      </c>
      <c r="R166" s="24" t="s">
        <v>435</v>
      </c>
      <c r="S166" s="23" t="s">
        <v>482</v>
      </c>
      <c r="T166" s="24" t="s">
        <v>481</v>
      </c>
      <c r="U166" s="23" t="s">
        <v>483</v>
      </c>
      <c r="V166" s="24" t="s">
        <v>481</v>
      </c>
      <c r="W166" s="24" t="s">
        <v>481</v>
      </c>
      <c r="X166" s="23">
        <f>COUNTIF($N$4:$N$653,N166)</f>
        <v>3</v>
      </c>
      <c r="Y166" s="25">
        <v>1</v>
      </c>
      <c r="Z166" s="27"/>
      <c r="AB166" s="28"/>
    </row>
    <row r="167" spans="2:28" s="22" customFormat="1" ht="27" customHeight="1" x14ac:dyDescent="0.3">
      <c r="B167" s="35">
        <v>164</v>
      </c>
      <c r="C167" s="40" t="s">
        <v>480</v>
      </c>
      <c r="D167" s="37" t="s">
        <v>21</v>
      </c>
      <c r="E167" s="24" t="s">
        <v>22</v>
      </c>
      <c r="F167" s="23" t="s">
        <v>434</v>
      </c>
      <c r="G167" s="24" t="s">
        <v>435</v>
      </c>
      <c r="H167" s="23" t="s">
        <v>447</v>
      </c>
      <c r="I167" s="24" t="s">
        <v>481</v>
      </c>
      <c r="J167" s="23" t="s">
        <v>470</v>
      </c>
      <c r="K167" s="24" t="s">
        <v>481</v>
      </c>
      <c r="L167" s="24" t="s">
        <v>481</v>
      </c>
      <c r="M167" s="25">
        <f>COUNTIF($C$4:$C$653,C167)</f>
        <v>1</v>
      </c>
      <c r="N167" s="26">
        <v>16300</v>
      </c>
      <c r="O167" s="23" t="s">
        <v>21</v>
      </c>
      <c r="P167" s="24" t="s">
        <v>22</v>
      </c>
      <c r="Q167" s="23" t="s">
        <v>224</v>
      </c>
      <c r="R167" s="24" t="s">
        <v>435</v>
      </c>
      <c r="S167" s="23" t="s">
        <v>482</v>
      </c>
      <c r="T167" s="24" t="s">
        <v>481</v>
      </c>
      <c r="U167" s="23" t="s">
        <v>483</v>
      </c>
      <c r="V167" s="24" t="s">
        <v>481</v>
      </c>
      <c r="W167" s="24" t="s">
        <v>481</v>
      </c>
      <c r="X167" s="23">
        <f>COUNTIF($N$4:$N$653,N167)</f>
        <v>3</v>
      </c>
      <c r="Y167" s="25"/>
      <c r="Z167" s="27" t="s">
        <v>484</v>
      </c>
      <c r="AB167" s="28"/>
    </row>
    <row r="168" spans="2:28" s="22" customFormat="1" ht="27" customHeight="1" x14ac:dyDescent="0.3">
      <c r="B168" s="35">
        <v>165</v>
      </c>
      <c r="C168" s="40" t="s">
        <v>488</v>
      </c>
      <c r="D168" s="37" t="s">
        <v>21</v>
      </c>
      <c r="E168" s="24" t="s">
        <v>22</v>
      </c>
      <c r="F168" s="23" t="s">
        <v>490</v>
      </c>
      <c r="G168" s="24" t="s">
        <v>491</v>
      </c>
      <c r="H168" s="23" t="s">
        <v>492</v>
      </c>
      <c r="I168" s="24" t="s">
        <v>493</v>
      </c>
      <c r="J168" s="23" t="s">
        <v>494</v>
      </c>
      <c r="K168" s="24" t="s">
        <v>496</v>
      </c>
      <c r="L168" s="24" t="s">
        <v>497</v>
      </c>
      <c r="M168" s="25">
        <f>COUNTIF($C$4:$C$653,C168)</f>
        <v>1</v>
      </c>
      <c r="N168" s="26" t="s">
        <v>2173</v>
      </c>
      <c r="O168" s="23" t="s">
        <v>21</v>
      </c>
      <c r="P168" s="24" t="s">
        <v>22</v>
      </c>
      <c r="Q168" s="23" t="s">
        <v>233</v>
      </c>
      <c r="R168" s="24" t="s">
        <v>491</v>
      </c>
      <c r="S168" s="23" t="s">
        <v>235</v>
      </c>
      <c r="T168" s="24" t="s">
        <v>493</v>
      </c>
      <c r="U168" s="23">
        <v>1710</v>
      </c>
      <c r="V168" s="24" t="s">
        <v>2226</v>
      </c>
      <c r="W168" s="24" t="s">
        <v>497</v>
      </c>
      <c r="X168" s="23">
        <f>COUNTIF($N$4:$N$653,N168)</f>
        <v>1</v>
      </c>
      <c r="Y168" s="25"/>
      <c r="Z168" s="27"/>
      <c r="AB168" s="28"/>
    </row>
    <row r="169" spans="2:28" s="22" customFormat="1" ht="27" customHeight="1" x14ac:dyDescent="0.3">
      <c r="B169" s="35">
        <v>166</v>
      </c>
      <c r="C169" s="40" t="s">
        <v>500</v>
      </c>
      <c r="D169" s="37" t="s">
        <v>21</v>
      </c>
      <c r="E169" s="24" t="s">
        <v>22</v>
      </c>
      <c r="F169" s="23" t="s">
        <v>490</v>
      </c>
      <c r="G169" s="24" t="s">
        <v>491</v>
      </c>
      <c r="H169" s="23" t="s">
        <v>492</v>
      </c>
      <c r="I169" s="24" t="s">
        <v>493</v>
      </c>
      <c r="J169" s="23" t="s">
        <v>494</v>
      </c>
      <c r="K169" s="24" t="s">
        <v>496</v>
      </c>
      <c r="L169" s="24" t="s">
        <v>503</v>
      </c>
      <c r="M169" s="25">
        <f>COUNTIF($C$4:$C$653,C169)</f>
        <v>1</v>
      </c>
      <c r="N169" s="26" t="s">
        <v>2177</v>
      </c>
      <c r="O169" s="23" t="s">
        <v>21</v>
      </c>
      <c r="P169" s="24" t="s">
        <v>22</v>
      </c>
      <c r="Q169" s="23" t="s">
        <v>233</v>
      </c>
      <c r="R169" s="24" t="s">
        <v>491</v>
      </c>
      <c r="S169" s="23">
        <v>179</v>
      </c>
      <c r="T169" s="24" t="s">
        <v>493</v>
      </c>
      <c r="U169" s="23">
        <v>1790</v>
      </c>
      <c r="V169" s="24" t="s">
        <v>496</v>
      </c>
      <c r="W169" s="24" t="s">
        <v>503</v>
      </c>
      <c r="X169" s="23">
        <f>COUNTIF($N$4:$N$653,N169)</f>
        <v>1</v>
      </c>
      <c r="Y169" s="25"/>
      <c r="Z169" s="27"/>
      <c r="AB169" s="28"/>
    </row>
    <row r="170" spans="2:28" s="22" customFormat="1" ht="27" customHeight="1" x14ac:dyDescent="0.3">
      <c r="B170" s="35">
        <v>167</v>
      </c>
      <c r="C170" s="40" t="s">
        <v>506</v>
      </c>
      <c r="D170" s="37" t="s">
        <v>21</v>
      </c>
      <c r="E170" s="24" t="s">
        <v>22</v>
      </c>
      <c r="F170" s="23" t="s">
        <v>490</v>
      </c>
      <c r="G170" s="24" t="s">
        <v>491</v>
      </c>
      <c r="H170" s="23" t="s">
        <v>492</v>
      </c>
      <c r="I170" s="24" t="s">
        <v>493</v>
      </c>
      <c r="J170" s="23" t="s">
        <v>494</v>
      </c>
      <c r="K170" s="24" t="s">
        <v>496</v>
      </c>
      <c r="L170" s="24" t="s">
        <v>507</v>
      </c>
      <c r="M170" s="25">
        <f>COUNTIF($C$4:$C$653,C170)</f>
        <v>1</v>
      </c>
      <c r="N170" s="26" t="s">
        <v>2176</v>
      </c>
      <c r="O170" s="23" t="s">
        <v>21</v>
      </c>
      <c r="P170" s="24" t="s">
        <v>22</v>
      </c>
      <c r="Q170" s="23" t="s">
        <v>233</v>
      </c>
      <c r="R170" s="24" t="s">
        <v>491</v>
      </c>
      <c r="S170" s="23" t="s">
        <v>235</v>
      </c>
      <c r="T170" s="24" t="s">
        <v>493</v>
      </c>
      <c r="U170" s="23">
        <v>1710</v>
      </c>
      <c r="V170" s="24" t="s">
        <v>2226</v>
      </c>
      <c r="W170" s="24" t="s">
        <v>507</v>
      </c>
      <c r="X170" s="23">
        <f>COUNTIF($N$4:$N$653,N170)</f>
        <v>2</v>
      </c>
      <c r="Y170" s="25">
        <v>1</v>
      </c>
      <c r="Z170" s="27"/>
      <c r="AB170" s="28"/>
    </row>
    <row r="171" spans="2:28" s="22" customFormat="1" ht="27" customHeight="1" x14ac:dyDescent="0.3">
      <c r="B171" s="35">
        <v>168</v>
      </c>
      <c r="C171" s="40" t="s">
        <v>489</v>
      </c>
      <c r="D171" s="37" t="s">
        <v>21</v>
      </c>
      <c r="E171" s="24" t="s">
        <v>22</v>
      </c>
      <c r="F171" s="23" t="s">
        <v>490</v>
      </c>
      <c r="G171" s="24" t="s">
        <v>491</v>
      </c>
      <c r="H171" s="23" t="s">
        <v>492</v>
      </c>
      <c r="I171" s="24" t="s">
        <v>493</v>
      </c>
      <c r="J171" s="23" t="s">
        <v>494</v>
      </c>
      <c r="K171" s="24" t="s">
        <v>495</v>
      </c>
      <c r="L171" s="24" t="s">
        <v>495</v>
      </c>
      <c r="M171" s="25">
        <f>COUNTIF($C$4:$C$653,C171)</f>
        <v>1</v>
      </c>
      <c r="N171" s="26" t="s">
        <v>2172</v>
      </c>
      <c r="O171" s="23" t="s">
        <v>21</v>
      </c>
      <c r="P171" s="24" t="s">
        <v>22</v>
      </c>
      <c r="Q171" s="23" t="s">
        <v>233</v>
      </c>
      <c r="R171" s="24" t="s">
        <v>491</v>
      </c>
      <c r="S171" s="23" t="s">
        <v>235</v>
      </c>
      <c r="T171" s="24" t="s">
        <v>493</v>
      </c>
      <c r="U171" s="23">
        <v>1710</v>
      </c>
      <c r="V171" s="24" t="s">
        <v>2226</v>
      </c>
      <c r="W171" s="24" t="s">
        <v>495</v>
      </c>
      <c r="X171" s="23">
        <f>COUNTIF($N$4:$N$653,N171)</f>
        <v>1</v>
      </c>
      <c r="Y171" s="25"/>
      <c r="Z171" s="27"/>
      <c r="AB171" s="28"/>
    </row>
    <row r="172" spans="2:28" s="22" customFormat="1" ht="27" customHeight="1" x14ac:dyDescent="0.3">
      <c r="B172" s="35">
        <v>169</v>
      </c>
      <c r="C172" s="40" t="s">
        <v>498</v>
      </c>
      <c r="D172" s="37" t="s">
        <v>21</v>
      </c>
      <c r="E172" s="24" t="s">
        <v>22</v>
      </c>
      <c r="F172" s="23" t="s">
        <v>490</v>
      </c>
      <c r="G172" s="24" t="s">
        <v>491</v>
      </c>
      <c r="H172" s="23" t="s">
        <v>492</v>
      </c>
      <c r="I172" s="24" t="s">
        <v>493</v>
      </c>
      <c r="J172" s="23" t="s">
        <v>494</v>
      </c>
      <c r="K172" s="24" t="s">
        <v>496</v>
      </c>
      <c r="L172" s="24" t="s">
        <v>499</v>
      </c>
      <c r="M172" s="25">
        <f>COUNTIF($C$4:$C$653,C172)</f>
        <v>1</v>
      </c>
      <c r="N172" s="26" t="s">
        <v>2174</v>
      </c>
      <c r="O172" s="23" t="s">
        <v>21</v>
      </c>
      <c r="P172" s="24" t="s">
        <v>22</v>
      </c>
      <c r="Q172" s="23" t="s">
        <v>233</v>
      </c>
      <c r="R172" s="24" t="s">
        <v>491</v>
      </c>
      <c r="S172" s="23" t="s">
        <v>235</v>
      </c>
      <c r="T172" s="24" t="s">
        <v>493</v>
      </c>
      <c r="U172" s="23">
        <v>1710</v>
      </c>
      <c r="V172" s="24" t="s">
        <v>2226</v>
      </c>
      <c r="W172" s="24" t="s">
        <v>499</v>
      </c>
      <c r="X172" s="23">
        <f>COUNTIF($N$4:$N$653,N172)</f>
        <v>1</v>
      </c>
      <c r="Y172" s="25"/>
      <c r="Z172" s="27"/>
      <c r="AB172" s="28"/>
    </row>
    <row r="173" spans="2:28" s="22" customFormat="1" ht="27" customHeight="1" x14ac:dyDescent="0.3">
      <c r="B173" s="35">
        <v>170</v>
      </c>
      <c r="C173" s="40" t="s">
        <v>504</v>
      </c>
      <c r="D173" s="37" t="s">
        <v>21</v>
      </c>
      <c r="E173" s="24" t="s">
        <v>22</v>
      </c>
      <c r="F173" s="23" t="s">
        <v>490</v>
      </c>
      <c r="G173" s="24" t="s">
        <v>491</v>
      </c>
      <c r="H173" s="23" t="s">
        <v>492</v>
      </c>
      <c r="I173" s="24" t="s">
        <v>493</v>
      </c>
      <c r="J173" s="23" t="s">
        <v>494</v>
      </c>
      <c r="K173" s="24" t="s">
        <v>496</v>
      </c>
      <c r="L173" s="24" t="s">
        <v>505</v>
      </c>
      <c r="M173" s="25">
        <f>COUNTIF($C$4:$C$653,C173)</f>
        <v>1</v>
      </c>
      <c r="N173" s="26" t="s">
        <v>2175</v>
      </c>
      <c r="O173" s="23" t="s">
        <v>21</v>
      </c>
      <c r="P173" s="24" t="s">
        <v>22</v>
      </c>
      <c r="Q173" s="23" t="s">
        <v>233</v>
      </c>
      <c r="R173" s="24" t="s">
        <v>491</v>
      </c>
      <c r="S173" s="23" t="s">
        <v>235</v>
      </c>
      <c r="T173" s="24" t="s">
        <v>493</v>
      </c>
      <c r="U173" s="23">
        <v>1710</v>
      </c>
      <c r="V173" s="24" t="s">
        <v>2226</v>
      </c>
      <c r="W173" s="24" t="s">
        <v>505</v>
      </c>
      <c r="X173" s="23">
        <f>COUNTIF($N$4:$N$653,N173)</f>
        <v>1</v>
      </c>
      <c r="Y173" s="25"/>
      <c r="Z173" s="27"/>
      <c r="AB173" s="28"/>
    </row>
    <row r="174" spans="2:28" s="22" customFormat="1" ht="27" customHeight="1" x14ac:dyDescent="0.3">
      <c r="B174" s="35">
        <v>171</v>
      </c>
      <c r="C174" s="40" t="s">
        <v>501</v>
      </c>
      <c r="D174" s="37" t="s">
        <v>21</v>
      </c>
      <c r="E174" s="24" t="s">
        <v>22</v>
      </c>
      <c r="F174" s="23" t="s">
        <v>490</v>
      </c>
      <c r="G174" s="24" t="s">
        <v>491</v>
      </c>
      <c r="H174" s="23" t="s">
        <v>492</v>
      </c>
      <c r="I174" s="24" t="s">
        <v>493</v>
      </c>
      <c r="J174" s="23" t="s">
        <v>494</v>
      </c>
      <c r="K174" s="24" t="s">
        <v>496</v>
      </c>
      <c r="L174" s="24" t="s">
        <v>502</v>
      </c>
      <c r="M174" s="25">
        <f>COUNTIF($C$4:$C$653,C174)</f>
        <v>2</v>
      </c>
      <c r="N174" s="26" t="s">
        <v>2101</v>
      </c>
      <c r="O174" s="23" t="s">
        <v>21</v>
      </c>
      <c r="P174" s="24" t="s">
        <v>22</v>
      </c>
      <c r="Q174" s="23" t="s">
        <v>233</v>
      </c>
      <c r="R174" s="24" t="s">
        <v>491</v>
      </c>
      <c r="S174" s="23" t="s">
        <v>235</v>
      </c>
      <c r="T174" s="24" t="s">
        <v>493</v>
      </c>
      <c r="U174" s="23">
        <v>1710</v>
      </c>
      <c r="V174" s="24" t="s">
        <v>2226</v>
      </c>
      <c r="W174" s="24" t="s">
        <v>2103</v>
      </c>
      <c r="X174" s="23">
        <v>1</v>
      </c>
      <c r="Y174" s="25"/>
      <c r="Z174" s="27"/>
      <c r="AB174" s="28"/>
    </row>
    <row r="175" spans="2:28" s="22" customFormat="1" ht="27" customHeight="1" x14ac:dyDescent="0.3">
      <c r="B175" s="35">
        <v>172</v>
      </c>
      <c r="C175" s="40" t="s">
        <v>501</v>
      </c>
      <c r="D175" s="37" t="s">
        <v>21</v>
      </c>
      <c r="E175" s="24" t="s">
        <v>22</v>
      </c>
      <c r="F175" s="23" t="s">
        <v>490</v>
      </c>
      <c r="G175" s="24" t="s">
        <v>491</v>
      </c>
      <c r="H175" s="23" t="s">
        <v>492</v>
      </c>
      <c r="I175" s="24" t="s">
        <v>493</v>
      </c>
      <c r="J175" s="23" t="s">
        <v>494</v>
      </c>
      <c r="K175" s="24" t="s">
        <v>496</v>
      </c>
      <c r="L175" s="24" t="s">
        <v>502</v>
      </c>
      <c r="M175" s="25">
        <f>COUNTIF($C$4:$C$653,C175)</f>
        <v>2</v>
      </c>
      <c r="N175" s="26" t="s">
        <v>2102</v>
      </c>
      <c r="O175" s="23" t="s">
        <v>21</v>
      </c>
      <c r="P175" s="24" t="s">
        <v>22</v>
      </c>
      <c r="Q175" s="23" t="s">
        <v>233</v>
      </c>
      <c r="R175" s="24" t="s">
        <v>491</v>
      </c>
      <c r="S175" s="23" t="s">
        <v>235</v>
      </c>
      <c r="T175" s="24" t="s">
        <v>493</v>
      </c>
      <c r="U175" s="23">
        <v>1710</v>
      </c>
      <c r="V175" s="24" t="s">
        <v>2226</v>
      </c>
      <c r="W175" s="24" t="s">
        <v>2229</v>
      </c>
      <c r="X175" s="23">
        <f>COUNTIF($N$4:$N$653,N175)</f>
        <v>1</v>
      </c>
      <c r="Y175" s="25"/>
      <c r="Z175" s="27"/>
      <c r="AB175" s="28"/>
    </row>
    <row r="176" spans="2:28" s="22" customFormat="1" ht="27" customHeight="1" x14ac:dyDescent="0.3">
      <c r="B176" s="35">
        <v>173</v>
      </c>
      <c r="C176" s="40" t="s">
        <v>508</v>
      </c>
      <c r="D176" s="37" t="s">
        <v>21</v>
      </c>
      <c r="E176" s="24" t="s">
        <v>22</v>
      </c>
      <c r="F176" s="23" t="s">
        <v>490</v>
      </c>
      <c r="G176" s="24" t="s">
        <v>491</v>
      </c>
      <c r="H176" s="23" t="s">
        <v>492</v>
      </c>
      <c r="I176" s="24" t="s">
        <v>493</v>
      </c>
      <c r="J176" s="23" t="s">
        <v>494</v>
      </c>
      <c r="K176" s="24" t="s">
        <v>496</v>
      </c>
      <c r="L176" s="24" t="s">
        <v>507</v>
      </c>
      <c r="M176" s="25">
        <f>COUNTIF($C$4:$C$653,C176)</f>
        <v>1</v>
      </c>
      <c r="N176" s="26" t="s">
        <v>2176</v>
      </c>
      <c r="O176" s="23" t="s">
        <v>21</v>
      </c>
      <c r="P176" s="24" t="s">
        <v>22</v>
      </c>
      <c r="Q176" s="23" t="s">
        <v>233</v>
      </c>
      <c r="R176" s="24" t="s">
        <v>491</v>
      </c>
      <c r="S176" s="23" t="s">
        <v>235</v>
      </c>
      <c r="T176" s="24" t="s">
        <v>493</v>
      </c>
      <c r="U176" s="23">
        <v>1710</v>
      </c>
      <c r="V176" s="24" t="s">
        <v>2226</v>
      </c>
      <c r="W176" s="24" t="s">
        <v>507</v>
      </c>
      <c r="X176" s="23">
        <f>COUNTIF($N$4:$N$653,N176)</f>
        <v>2</v>
      </c>
      <c r="Y176" s="25"/>
      <c r="Z176" s="27" t="s">
        <v>509</v>
      </c>
      <c r="AB176" s="28"/>
    </row>
    <row r="177" spans="2:28" s="22" customFormat="1" ht="27" customHeight="1" x14ac:dyDescent="0.3">
      <c r="B177" s="35">
        <v>174</v>
      </c>
      <c r="C177" s="40" t="s">
        <v>510</v>
      </c>
      <c r="D177" s="37" t="s">
        <v>21</v>
      </c>
      <c r="E177" s="24" t="s">
        <v>22</v>
      </c>
      <c r="F177" s="23" t="s">
        <v>490</v>
      </c>
      <c r="G177" s="24" t="s">
        <v>491</v>
      </c>
      <c r="H177" s="23" t="s">
        <v>492</v>
      </c>
      <c r="I177" s="24" t="s">
        <v>511</v>
      </c>
      <c r="J177" s="23" t="s">
        <v>512</v>
      </c>
      <c r="K177" s="24" t="s">
        <v>513</v>
      </c>
      <c r="L177" s="24" t="s">
        <v>514</v>
      </c>
      <c r="M177" s="25">
        <f>COUNTIF($C$4:$C$653,C177)</f>
        <v>1</v>
      </c>
      <c r="N177" s="26">
        <v>17211</v>
      </c>
      <c r="O177" s="23" t="s">
        <v>21</v>
      </c>
      <c r="P177" s="24" t="s">
        <v>22</v>
      </c>
      <c r="Q177" s="23" t="s">
        <v>233</v>
      </c>
      <c r="R177" s="24" t="s">
        <v>491</v>
      </c>
      <c r="S177" s="23" t="s">
        <v>266</v>
      </c>
      <c r="T177" s="24" t="s">
        <v>511</v>
      </c>
      <c r="U177" s="23" t="s">
        <v>267</v>
      </c>
      <c r="V177" s="24" t="s">
        <v>513</v>
      </c>
      <c r="W177" s="24" t="s">
        <v>514</v>
      </c>
      <c r="X177" s="23">
        <f>COUNTIF($N$4:$N$653,N177)</f>
        <v>1</v>
      </c>
      <c r="Y177" s="25"/>
      <c r="Z177" s="27"/>
      <c r="AB177" s="28"/>
    </row>
    <row r="178" spans="2:28" s="22" customFormat="1" ht="27" customHeight="1" x14ac:dyDescent="0.3">
      <c r="B178" s="35">
        <v>175</v>
      </c>
      <c r="C178" s="40" t="s">
        <v>517</v>
      </c>
      <c r="D178" s="37" t="s">
        <v>21</v>
      </c>
      <c r="E178" s="24" t="s">
        <v>22</v>
      </c>
      <c r="F178" s="23" t="s">
        <v>490</v>
      </c>
      <c r="G178" s="24" t="s">
        <v>491</v>
      </c>
      <c r="H178" s="23" t="s">
        <v>492</v>
      </c>
      <c r="I178" s="24" t="s">
        <v>511</v>
      </c>
      <c r="J178" s="23" t="s">
        <v>512</v>
      </c>
      <c r="K178" s="24" t="s">
        <v>519</v>
      </c>
      <c r="L178" s="24" t="s">
        <v>521</v>
      </c>
      <c r="M178" s="25">
        <f>COUNTIF($C$4:$C$653,C178)</f>
        <v>1</v>
      </c>
      <c r="N178" s="26">
        <v>17222</v>
      </c>
      <c r="O178" s="23" t="s">
        <v>21</v>
      </c>
      <c r="P178" s="24" t="s">
        <v>22</v>
      </c>
      <c r="Q178" s="23" t="s">
        <v>233</v>
      </c>
      <c r="R178" s="24" t="s">
        <v>491</v>
      </c>
      <c r="S178" s="23" t="s">
        <v>266</v>
      </c>
      <c r="T178" s="24" t="s">
        <v>511</v>
      </c>
      <c r="U178" s="23" t="s">
        <v>310</v>
      </c>
      <c r="V178" s="24" t="s">
        <v>519</v>
      </c>
      <c r="W178" s="24" t="s">
        <v>521</v>
      </c>
      <c r="X178" s="23">
        <f>COUNTIF($N$4:$N$653,N178)</f>
        <v>1</v>
      </c>
      <c r="Y178" s="25"/>
      <c r="Z178" s="27"/>
      <c r="AB178" s="28"/>
    </row>
    <row r="179" spans="2:28" s="22" customFormat="1" ht="27" customHeight="1" x14ac:dyDescent="0.3">
      <c r="B179" s="35">
        <v>176</v>
      </c>
      <c r="C179" s="40" t="s">
        <v>515</v>
      </c>
      <c r="D179" s="37" t="s">
        <v>21</v>
      </c>
      <c r="E179" s="24" t="s">
        <v>22</v>
      </c>
      <c r="F179" s="23" t="s">
        <v>490</v>
      </c>
      <c r="G179" s="24" t="s">
        <v>491</v>
      </c>
      <c r="H179" s="23" t="s">
        <v>492</v>
      </c>
      <c r="I179" s="24" t="s">
        <v>511</v>
      </c>
      <c r="J179" s="23" t="s">
        <v>512</v>
      </c>
      <c r="K179" s="24" t="s">
        <v>513</v>
      </c>
      <c r="L179" s="24" t="s">
        <v>516</v>
      </c>
      <c r="M179" s="25">
        <f>COUNTIF($C$4:$C$653,C179)</f>
        <v>1</v>
      </c>
      <c r="N179" s="26">
        <v>17212</v>
      </c>
      <c r="O179" s="23" t="s">
        <v>21</v>
      </c>
      <c r="P179" s="24" t="s">
        <v>22</v>
      </c>
      <c r="Q179" s="23" t="s">
        <v>233</v>
      </c>
      <c r="R179" s="24" t="s">
        <v>491</v>
      </c>
      <c r="S179" s="23" t="s">
        <v>266</v>
      </c>
      <c r="T179" s="24" t="s">
        <v>511</v>
      </c>
      <c r="U179" s="23" t="s">
        <v>267</v>
      </c>
      <c r="V179" s="24" t="s">
        <v>513</v>
      </c>
      <c r="W179" s="24" t="s">
        <v>516</v>
      </c>
      <c r="X179" s="23">
        <f>COUNTIF($N$4:$N$653,N179)</f>
        <v>1</v>
      </c>
      <c r="Y179" s="25"/>
      <c r="Z179" s="27"/>
      <c r="AB179" s="28"/>
    </row>
    <row r="180" spans="2:28" s="22" customFormat="1" ht="27" customHeight="1" x14ac:dyDescent="0.3">
      <c r="B180" s="35">
        <v>177</v>
      </c>
      <c r="C180" s="40" t="s">
        <v>518</v>
      </c>
      <c r="D180" s="37" t="s">
        <v>21</v>
      </c>
      <c r="E180" s="24" t="s">
        <v>22</v>
      </c>
      <c r="F180" s="23" t="s">
        <v>490</v>
      </c>
      <c r="G180" s="24" t="s">
        <v>491</v>
      </c>
      <c r="H180" s="23" t="s">
        <v>492</v>
      </c>
      <c r="I180" s="24" t="s">
        <v>511</v>
      </c>
      <c r="J180" s="23" t="s">
        <v>512</v>
      </c>
      <c r="K180" s="24" t="s">
        <v>519</v>
      </c>
      <c r="L180" s="24" t="s">
        <v>520</v>
      </c>
      <c r="M180" s="25">
        <f>COUNTIF($C$4:$C$653,C180)</f>
        <v>1</v>
      </c>
      <c r="N180" s="26">
        <v>17221</v>
      </c>
      <c r="O180" s="23" t="s">
        <v>21</v>
      </c>
      <c r="P180" s="24" t="s">
        <v>22</v>
      </c>
      <c r="Q180" s="23" t="s">
        <v>233</v>
      </c>
      <c r="R180" s="24" t="s">
        <v>491</v>
      </c>
      <c r="S180" s="23" t="s">
        <v>266</v>
      </c>
      <c r="T180" s="24" t="s">
        <v>511</v>
      </c>
      <c r="U180" s="23" t="s">
        <v>310</v>
      </c>
      <c r="V180" s="24" t="s">
        <v>519</v>
      </c>
      <c r="W180" s="24" t="s">
        <v>520</v>
      </c>
      <c r="X180" s="23">
        <f>COUNTIF($N$4:$N$653,N180)</f>
        <v>1</v>
      </c>
      <c r="Y180" s="25"/>
      <c r="Z180" s="27"/>
      <c r="AB180" s="28"/>
    </row>
    <row r="181" spans="2:28" s="22" customFormat="1" ht="27" customHeight="1" x14ac:dyDescent="0.3">
      <c r="B181" s="35">
        <v>178</v>
      </c>
      <c r="C181" s="40" t="s">
        <v>522</v>
      </c>
      <c r="D181" s="37" t="s">
        <v>21</v>
      </c>
      <c r="E181" s="24" t="s">
        <v>22</v>
      </c>
      <c r="F181" s="23" t="s">
        <v>490</v>
      </c>
      <c r="G181" s="24" t="s">
        <v>491</v>
      </c>
      <c r="H181" s="23" t="s">
        <v>492</v>
      </c>
      <c r="I181" s="24" t="s">
        <v>511</v>
      </c>
      <c r="J181" s="23" t="s">
        <v>512</v>
      </c>
      <c r="K181" s="24" t="s">
        <v>519</v>
      </c>
      <c r="L181" s="24" t="s">
        <v>523</v>
      </c>
      <c r="M181" s="25">
        <f>COUNTIF($C$4:$C$653,C181)</f>
        <v>1</v>
      </c>
      <c r="N181" s="26">
        <v>17223</v>
      </c>
      <c r="O181" s="23" t="s">
        <v>21</v>
      </c>
      <c r="P181" s="24" t="s">
        <v>22</v>
      </c>
      <c r="Q181" s="23" t="s">
        <v>233</v>
      </c>
      <c r="R181" s="24" t="s">
        <v>491</v>
      </c>
      <c r="S181" s="23" t="s">
        <v>266</v>
      </c>
      <c r="T181" s="24" t="s">
        <v>511</v>
      </c>
      <c r="U181" s="23" t="s">
        <v>310</v>
      </c>
      <c r="V181" s="24" t="s">
        <v>519</v>
      </c>
      <c r="W181" s="24" t="s">
        <v>523</v>
      </c>
      <c r="X181" s="23">
        <f>COUNTIF($N$4:$N$653,N181)</f>
        <v>1</v>
      </c>
      <c r="Y181" s="25"/>
      <c r="Z181" s="27"/>
      <c r="AB181" s="28"/>
    </row>
    <row r="182" spans="2:28" s="22" customFormat="1" ht="27" customHeight="1" x14ac:dyDescent="0.3">
      <c r="B182" s="35">
        <v>179</v>
      </c>
      <c r="C182" s="40" t="s">
        <v>524</v>
      </c>
      <c r="D182" s="37" t="s">
        <v>21</v>
      </c>
      <c r="E182" s="24" t="s">
        <v>22</v>
      </c>
      <c r="F182" s="23" t="s">
        <v>490</v>
      </c>
      <c r="G182" s="24" t="s">
        <v>491</v>
      </c>
      <c r="H182" s="23" t="s">
        <v>492</v>
      </c>
      <c r="I182" s="24" t="s">
        <v>511</v>
      </c>
      <c r="J182" s="23" t="s">
        <v>512</v>
      </c>
      <c r="K182" s="24" t="s">
        <v>519</v>
      </c>
      <c r="L182" s="24" t="s">
        <v>525</v>
      </c>
      <c r="M182" s="25">
        <f>COUNTIF($C$4:$C$653,C182)</f>
        <v>1</v>
      </c>
      <c r="N182" s="26">
        <v>17229</v>
      </c>
      <c r="O182" s="23" t="s">
        <v>21</v>
      </c>
      <c r="P182" s="24" t="s">
        <v>22</v>
      </c>
      <c r="Q182" s="23" t="s">
        <v>233</v>
      </c>
      <c r="R182" s="24" t="s">
        <v>491</v>
      </c>
      <c r="S182" s="23" t="s">
        <v>266</v>
      </c>
      <c r="T182" s="24" t="s">
        <v>511</v>
      </c>
      <c r="U182" s="23" t="s">
        <v>310</v>
      </c>
      <c r="V182" s="24" t="s">
        <v>519</v>
      </c>
      <c r="W182" s="24" t="s">
        <v>525</v>
      </c>
      <c r="X182" s="23">
        <f>COUNTIF($N$4:$N$653,N182)</f>
        <v>1</v>
      </c>
      <c r="Y182" s="25"/>
      <c r="Z182" s="27"/>
      <c r="AB182" s="28"/>
    </row>
    <row r="183" spans="2:28" s="22" customFormat="1" ht="27" customHeight="1" x14ac:dyDescent="0.3">
      <c r="B183" s="35">
        <v>180</v>
      </c>
      <c r="C183" s="40" t="s">
        <v>536</v>
      </c>
      <c r="D183" s="37" t="s">
        <v>21</v>
      </c>
      <c r="E183" s="24" t="s">
        <v>22</v>
      </c>
      <c r="F183" s="23" t="s">
        <v>490</v>
      </c>
      <c r="G183" s="24" t="s">
        <v>491</v>
      </c>
      <c r="H183" s="23" t="s">
        <v>492</v>
      </c>
      <c r="I183" s="24" t="s">
        <v>527</v>
      </c>
      <c r="J183" s="23" t="s">
        <v>512</v>
      </c>
      <c r="K183" s="24" t="s">
        <v>527</v>
      </c>
      <c r="L183" s="24" t="s">
        <v>537</v>
      </c>
      <c r="M183" s="25">
        <f>COUNTIF($C$4:$C$653,C183)</f>
        <v>1</v>
      </c>
      <c r="N183" s="26">
        <v>17909</v>
      </c>
      <c r="O183" s="23" t="s">
        <v>21</v>
      </c>
      <c r="P183" s="24" t="s">
        <v>22</v>
      </c>
      <c r="Q183" s="23" t="s">
        <v>233</v>
      </c>
      <c r="R183" s="24" t="s">
        <v>491</v>
      </c>
      <c r="S183" s="23" t="s">
        <v>530</v>
      </c>
      <c r="T183" s="24" t="s">
        <v>527</v>
      </c>
      <c r="U183" s="23" t="s">
        <v>531</v>
      </c>
      <c r="V183" s="24" t="s">
        <v>527</v>
      </c>
      <c r="W183" s="24" t="s">
        <v>537</v>
      </c>
      <c r="X183" s="23">
        <f>COUNTIF($N$4:$N$653,N183)</f>
        <v>2</v>
      </c>
      <c r="Y183" s="25"/>
      <c r="Z183" s="27" t="s">
        <v>538</v>
      </c>
      <c r="AB183" s="28"/>
    </row>
    <row r="184" spans="2:28" s="22" customFormat="1" ht="27" customHeight="1" x14ac:dyDescent="0.3">
      <c r="B184" s="35">
        <v>181</v>
      </c>
      <c r="C184" s="40" t="s">
        <v>526</v>
      </c>
      <c r="D184" s="37" t="s">
        <v>21</v>
      </c>
      <c r="E184" s="24" t="s">
        <v>22</v>
      </c>
      <c r="F184" s="23" t="s">
        <v>490</v>
      </c>
      <c r="G184" s="24" t="s">
        <v>491</v>
      </c>
      <c r="H184" s="23" t="s">
        <v>492</v>
      </c>
      <c r="I184" s="24" t="s">
        <v>527</v>
      </c>
      <c r="J184" s="23" t="s">
        <v>528</v>
      </c>
      <c r="K184" s="24" t="s">
        <v>527</v>
      </c>
      <c r="L184" s="24" t="s">
        <v>529</v>
      </c>
      <c r="M184" s="25">
        <f>COUNTIF($C$4:$C$653,C184)</f>
        <v>1</v>
      </c>
      <c r="N184" s="26">
        <v>17901</v>
      </c>
      <c r="O184" s="23" t="s">
        <v>21</v>
      </c>
      <c r="P184" s="24" t="s">
        <v>22</v>
      </c>
      <c r="Q184" s="23" t="s">
        <v>233</v>
      </c>
      <c r="R184" s="24" t="s">
        <v>491</v>
      </c>
      <c r="S184" s="23" t="s">
        <v>530</v>
      </c>
      <c r="T184" s="24" t="s">
        <v>527</v>
      </c>
      <c r="U184" s="23" t="s">
        <v>531</v>
      </c>
      <c r="V184" s="24" t="s">
        <v>527</v>
      </c>
      <c r="W184" s="24" t="s">
        <v>529</v>
      </c>
      <c r="X184" s="23">
        <f>COUNTIF($N$4:$N$653,N184)</f>
        <v>1</v>
      </c>
      <c r="Y184" s="25"/>
      <c r="Z184" s="27"/>
      <c r="AB184" s="28"/>
    </row>
    <row r="185" spans="2:28" s="22" customFormat="1" ht="27" customHeight="1" x14ac:dyDescent="0.3">
      <c r="B185" s="35">
        <v>182</v>
      </c>
      <c r="C185" s="40" t="s">
        <v>534</v>
      </c>
      <c r="D185" s="37" t="s">
        <v>21</v>
      </c>
      <c r="E185" s="24" t="s">
        <v>22</v>
      </c>
      <c r="F185" s="23" t="s">
        <v>490</v>
      </c>
      <c r="G185" s="24" t="s">
        <v>491</v>
      </c>
      <c r="H185" s="23" t="s">
        <v>492</v>
      </c>
      <c r="I185" s="24" t="s">
        <v>527</v>
      </c>
      <c r="J185" s="23" t="s">
        <v>528</v>
      </c>
      <c r="K185" s="24" t="s">
        <v>527</v>
      </c>
      <c r="L185" s="24" t="s">
        <v>535</v>
      </c>
      <c r="M185" s="25">
        <f>COUNTIF($C$4:$C$653,C185)</f>
        <v>1</v>
      </c>
      <c r="N185" s="26">
        <v>17903</v>
      </c>
      <c r="O185" s="23" t="s">
        <v>21</v>
      </c>
      <c r="P185" s="24" t="s">
        <v>22</v>
      </c>
      <c r="Q185" s="23" t="s">
        <v>233</v>
      </c>
      <c r="R185" s="24" t="s">
        <v>491</v>
      </c>
      <c r="S185" s="23" t="s">
        <v>530</v>
      </c>
      <c r="T185" s="24" t="s">
        <v>527</v>
      </c>
      <c r="U185" s="23" t="s">
        <v>531</v>
      </c>
      <c r="V185" s="24" t="s">
        <v>527</v>
      </c>
      <c r="W185" s="24" t="s">
        <v>535</v>
      </c>
      <c r="X185" s="23">
        <f>COUNTIF($N$4:$N$653,N185)</f>
        <v>1</v>
      </c>
      <c r="Y185" s="25"/>
      <c r="Z185" s="27"/>
      <c r="AB185" s="28"/>
    </row>
    <row r="186" spans="2:28" s="22" customFormat="1" ht="27" customHeight="1" x14ac:dyDescent="0.3">
      <c r="B186" s="35">
        <v>183</v>
      </c>
      <c r="C186" s="40" t="s">
        <v>532</v>
      </c>
      <c r="D186" s="37" t="s">
        <v>21</v>
      </c>
      <c r="E186" s="24" t="s">
        <v>22</v>
      </c>
      <c r="F186" s="23" t="s">
        <v>490</v>
      </c>
      <c r="G186" s="24" t="s">
        <v>491</v>
      </c>
      <c r="H186" s="23" t="s">
        <v>492</v>
      </c>
      <c r="I186" s="24" t="s">
        <v>527</v>
      </c>
      <c r="J186" s="23" t="s">
        <v>528</v>
      </c>
      <c r="K186" s="24" t="s">
        <v>527</v>
      </c>
      <c r="L186" s="24" t="s">
        <v>533</v>
      </c>
      <c r="M186" s="25">
        <f>COUNTIF($C$4:$C$653,C186)</f>
        <v>1</v>
      </c>
      <c r="N186" s="26">
        <v>17902</v>
      </c>
      <c r="O186" s="23" t="s">
        <v>21</v>
      </c>
      <c r="P186" s="24" t="s">
        <v>22</v>
      </c>
      <c r="Q186" s="23" t="s">
        <v>233</v>
      </c>
      <c r="R186" s="24" t="s">
        <v>491</v>
      </c>
      <c r="S186" s="23" t="s">
        <v>530</v>
      </c>
      <c r="T186" s="24" t="s">
        <v>527</v>
      </c>
      <c r="U186" s="23" t="s">
        <v>531</v>
      </c>
      <c r="V186" s="24" t="s">
        <v>527</v>
      </c>
      <c r="W186" s="24" t="s">
        <v>533</v>
      </c>
      <c r="X186" s="23">
        <f>COUNTIF($N$4:$N$653,N186)</f>
        <v>1</v>
      </c>
      <c r="Y186" s="25"/>
      <c r="Z186" s="27"/>
      <c r="AB186" s="28"/>
    </row>
    <row r="187" spans="2:28" s="22" customFormat="1" ht="27" customHeight="1" x14ac:dyDescent="0.3">
      <c r="B187" s="35">
        <v>184</v>
      </c>
      <c r="C187" s="40" t="s">
        <v>539</v>
      </c>
      <c r="D187" s="37" t="s">
        <v>21</v>
      </c>
      <c r="E187" s="24" t="s">
        <v>22</v>
      </c>
      <c r="F187" s="23" t="s">
        <v>490</v>
      </c>
      <c r="G187" s="24" t="s">
        <v>491</v>
      </c>
      <c r="H187" s="23" t="s">
        <v>492</v>
      </c>
      <c r="I187" s="24" t="s">
        <v>527</v>
      </c>
      <c r="J187" s="23" t="s">
        <v>528</v>
      </c>
      <c r="K187" s="24" t="s">
        <v>527</v>
      </c>
      <c r="L187" s="24" t="s">
        <v>537</v>
      </c>
      <c r="M187" s="25">
        <f>COUNTIF($C$4:$C$653,C187)</f>
        <v>1</v>
      </c>
      <c r="N187" s="26">
        <v>17909</v>
      </c>
      <c r="O187" s="23" t="s">
        <v>21</v>
      </c>
      <c r="P187" s="24" t="s">
        <v>22</v>
      </c>
      <c r="Q187" s="23" t="s">
        <v>233</v>
      </c>
      <c r="R187" s="24" t="s">
        <v>491</v>
      </c>
      <c r="S187" s="23" t="s">
        <v>530</v>
      </c>
      <c r="T187" s="24" t="s">
        <v>527</v>
      </c>
      <c r="U187" s="23" t="s">
        <v>531</v>
      </c>
      <c r="V187" s="24" t="s">
        <v>527</v>
      </c>
      <c r="W187" s="24" t="s">
        <v>537</v>
      </c>
      <c r="X187" s="23">
        <f>COUNTIF($N$4:$N$653,N187)</f>
        <v>2</v>
      </c>
      <c r="Y187" s="25">
        <v>1</v>
      </c>
      <c r="Z187" s="27"/>
      <c r="AB187" s="28"/>
    </row>
    <row r="188" spans="2:28" s="22" customFormat="1" ht="27" customHeight="1" x14ac:dyDescent="0.3">
      <c r="B188" s="35">
        <v>185</v>
      </c>
      <c r="C188" s="40" t="s">
        <v>540</v>
      </c>
      <c r="D188" s="37" t="s">
        <v>21</v>
      </c>
      <c r="E188" s="24" t="s">
        <v>22</v>
      </c>
      <c r="F188" s="23" t="s">
        <v>541</v>
      </c>
      <c r="G188" s="24" t="s">
        <v>542</v>
      </c>
      <c r="H188" s="23" t="s">
        <v>543</v>
      </c>
      <c r="I188" s="24" t="s">
        <v>544</v>
      </c>
      <c r="J188" s="23" t="s">
        <v>545</v>
      </c>
      <c r="K188" s="24" t="s">
        <v>546</v>
      </c>
      <c r="L188" s="24" t="s">
        <v>547</v>
      </c>
      <c r="M188" s="25">
        <f>COUNTIF($C$4:$C$653,C188)</f>
        <v>1</v>
      </c>
      <c r="N188" s="26">
        <v>18111</v>
      </c>
      <c r="O188" s="23" t="s">
        <v>21</v>
      </c>
      <c r="P188" s="24" t="s">
        <v>22</v>
      </c>
      <c r="Q188" s="23" t="s">
        <v>335</v>
      </c>
      <c r="R188" s="24" t="s">
        <v>542</v>
      </c>
      <c r="S188" s="23" t="s">
        <v>337</v>
      </c>
      <c r="T188" s="24" t="s">
        <v>544</v>
      </c>
      <c r="U188" s="23" t="s">
        <v>339</v>
      </c>
      <c r="V188" s="24" t="s">
        <v>546</v>
      </c>
      <c r="W188" s="24" t="s">
        <v>547</v>
      </c>
      <c r="X188" s="23">
        <f>COUNTIF($N$4:$N$653,N188)</f>
        <v>2</v>
      </c>
      <c r="Y188" s="25"/>
      <c r="Z188" s="27" t="s">
        <v>548</v>
      </c>
      <c r="AB188" s="28"/>
    </row>
    <row r="189" spans="2:28" s="22" customFormat="1" ht="27" customHeight="1" x14ac:dyDescent="0.3">
      <c r="B189" s="35">
        <v>186</v>
      </c>
      <c r="C189" s="40" t="s">
        <v>549</v>
      </c>
      <c r="D189" s="37" t="s">
        <v>21</v>
      </c>
      <c r="E189" s="24" t="s">
        <v>22</v>
      </c>
      <c r="F189" s="23" t="s">
        <v>541</v>
      </c>
      <c r="G189" s="24" t="s">
        <v>542</v>
      </c>
      <c r="H189" s="23" t="s">
        <v>543</v>
      </c>
      <c r="I189" s="24" t="s">
        <v>544</v>
      </c>
      <c r="J189" s="23" t="s">
        <v>545</v>
      </c>
      <c r="K189" s="24" t="s">
        <v>546</v>
      </c>
      <c r="L189" s="24" t="s">
        <v>551</v>
      </c>
      <c r="M189" s="25">
        <f>COUNTIF($C$4:$C$653,C189)</f>
        <v>1</v>
      </c>
      <c r="N189" s="26">
        <v>18112</v>
      </c>
      <c r="O189" s="23" t="s">
        <v>21</v>
      </c>
      <c r="P189" s="24" t="s">
        <v>22</v>
      </c>
      <c r="Q189" s="23" t="s">
        <v>335</v>
      </c>
      <c r="R189" s="24" t="s">
        <v>542</v>
      </c>
      <c r="S189" s="23" t="s">
        <v>337</v>
      </c>
      <c r="T189" s="24" t="s">
        <v>544</v>
      </c>
      <c r="U189" s="23" t="s">
        <v>339</v>
      </c>
      <c r="V189" s="24" t="s">
        <v>546</v>
      </c>
      <c r="W189" s="24" t="s">
        <v>551</v>
      </c>
      <c r="X189" s="23">
        <f>COUNTIF($N$4:$N$653,N189)</f>
        <v>1</v>
      </c>
      <c r="Y189" s="25"/>
      <c r="Z189" s="27"/>
      <c r="AB189" s="28"/>
    </row>
    <row r="190" spans="2:28" s="22" customFormat="1" ht="27" customHeight="1" x14ac:dyDescent="0.3">
      <c r="B190" s="35">
        <v>187</v>
      </c>
      <c r="C190" s="40" t="s">
        <v>550</v>
      </c>
      <c r="D190" s="37" t="s">
        <v>21</v>
      </c>
      <c r="E190" s="24" t="s">
        <v>22</v>
      </c>
      <c r="F190" s="23" t="s">
        <v>541</v>
      </c>
      <c r="G190" s="24" t="s">
        <v>542</v>
      </c>
      <c r="H190" s="23" t="s">
        <v>543</v>
      </c>
      <c r="I190" s="24" t="s">
        <v>544</v>
      </c>
      <c r="J190" s="23" t="s">
        <v>545</v>
      </c>
      <c r="K190" s="24" t="s">
        <v>546</v>
      </c>
      <c r="L190" s="24" t="s">
        <v>547</v>
      </c>
      <c r="M190" s="25">
        <f>COUNTIF($C$4:$C$653,C190)</f>
        <v>1</v>
      </c>
      <c r="N190" s="26">
        <v>18111</v>
      </c>
      <c r="O190" s="23" t="s">
        <v>21</v>
      </c>
      <c r="P190" s="24" t="s">
        <v>22</v>
      </c>
      <c r="Q190" s="23" t="s">
        <v>335</v>
      </c>
      <c r="R190" s="24" t="s">
        <v>542</v>
      </c>
      <c r="S190" s="23" t="s">
        <v>337</v>
      </c>
      <c r="T190" s="24" t="s">
        <v>544</v>
      </c>
      <c r="U190" s="23" t="s">
        <v>339</v>
      </c>
      <c r="V190" s="24" t="s">
        <v>546</v>
      </c>
      <c r="W190" s="24" t="s">
        <v>547</v>
      </c>
      <c r="X190" s="23">
        <f>COUNTIF($N$4:$N$653,N190)</f>
        <v>2</v>
      </c>
      <c r="Y190" s="25">
        <v>1</v>
      </c>
      <c r="Z190" s="27"/>
      <c r="AB190" s="28"/>
    </row>
    <row r="191" spans="2:28" s="22" customFormat="1" ht="27" customHeight="1" x14ac:dyDescent="0.3">
      <c r="B191" s="35">
        <v>188</v>
      </c>
      <c r="C191" s="40" t="s">
        <v>552</v>
      </c>
      <c r="D191" s="37" t="s">
        <v>21</v>
      </c>
      <c r="E191" s="24" t="s">
        <v>22</v>
      </c>
      <c r="F191" s="23" t="s">
        <v>541</v>
      </c>
      <c r="G191" s="24" t="s">
        <v>542</v>
      </c>
      <c r="H191" s="23" t="s">
        <v>543</v>
      </c>
      <c r="I191" s="24" t="s">
        <v>544</v>
      </c>
      <c r="J191" s="23" t="s">
        <v>545</v>
      </c>
      <c r="K191" s="24" t="s">
        <v>546</v>
      </c>
      <c r="L191" s="24" t="s">
        <v>553</v>
      </c>
      <c r="M191" s="25">
        <f>COUNTIF($C$4:$C$653,C191)</f>
        <v>1</v>
      </c>
      <c r="N191" s="26">
        <v>18113</v>
      </c>
      <c r="O191" s="23" t="s">
        <v>21</v>
      </c>
      <c r="P191" s="24" t="s">
        <v>22</v>
      </c>
      <c r="Q191" s="23" t="s">
        <v>335</v>
      </c>
      <c r="R191" s="24" t="s">
        <v>542</v>
      </c>
      <c r="S191" s="23" t="s">
        <v>337</v>
      </c>
      <c r="T191" s="24" t="s">
        <v>544</v>
      </c>
      <c r="U191" s="23" t="s">
        <v>339</v>
      </c>
      <c r="V191" s="24" t="s">
        <v>546</v>
      </c>
      <c r="W191" s="24" t="s">
        <v>553</v>
      </c>
      <c r="X191" s="23">
        <f>COUNTIF($N$4:$N$653,N191)</f>
        <v>1</v>
      </c>
      <c r="Y191" s="25"/>
      <c r="Z191" s="27"/>
      <c r="AB191" s="28"/>
    </row>
    <row r="192" spans="2:28" s="22" customFormat="1" ht="27" customHeight="1" x14ac:dyDescent="0.3">
      <c r="B192" s="35">
        <v>189</v>
      </c>
      <c r="C192" s="40" t="s">
        <v>554</v>
      </c>
      <c r="D192" s="37" t="s">
        <v>21</v>
      </c>
      <c r="E192" s="24" t="s">
        <v>22</v>
      </c>
      <c r="F192" s="23" t="s">
        <v>541</v>
      </c>
      <c r="G192" s="24" t="s">
        <v>542</v>
      </c>
      <c r="H192" s="23" t="s">
        <v>543</v>
      </c>
      <c r="I192" s="24" t="s">
        <v>544</v>
      </c>
      <c r="J192" s="23" t="s">
        <v>545</v>
      </c>
      <c r="K192" s="24" t="s">
        <v>546</v>
      </c>
      <c r="L192" s="24" t="s">
        <v>555</v>
      </c>
      <c r="M192" s="25">
        <f>COUNTIF($C$4:$C$653,C192)</f>
        <v>1</v>
      </c>
      <c r="N192" s="26">
        <v>18119</v>
      </c>
      <c r="O192" s="23" t="s">
        <v>21</v>
      </c>
      <c r="P192" s="24" t="s">
        <v>22</v>
      </c>
      <c r="Q192" s="23" t="s">
        <v>335</v>
      </c>
      <c r="R192" s="24" t="s">
        <v>542</v>
      </c>
      <c r="S192" s="23" t="s">
        <v>337</v>
      </c>
      <c r="T192" s="24" t="s">
        <v>544</v>
      </c>
      <c r="U192" s="23" t="s">
        <v>339</v>
      </c>
      <c r="V192" s="24" t="s">
        <v>546</v>
      </c>
      <c r="W192" s="24" t="s">
        <v>555</v>
      </c>
      <c r="X192" s="23">
        <f>COUNTIF($N$4:$N$653,N192)</f>
        <v>1</v>
      </c>
      <c r="Y192" s="25"/>
      <c r="Z192" s="27"/>
      <c r="AB192" s="28"/>
    </row>
    <row r="193" spans="2:28" s="22" customFormat="1" ht="27" customHeight="1" x14ac:dyDescent="0.3">
      <c r="B193" s="35">
        <v>190</v>
      </c>
      <c r="C193" s="40" t="s">
        <v>561</v>
      </c>
      <c r="D193" s="37" t="s">
        <v>21</v>
      </c>
      <c r="E193" s="24" t="s">
        <v>22</v>
      </c>
      <c r="F193" s="23" t="s">
        <v>541</v>
      </c>
      <c r="G193" s="24" t="s">
        <v>542</v>
      </c>
      <c r="H193" s="23" t="s">
        <v>543</v>
      </c>
      <c r="I193" s="24" t="s">
        <v>544</v>
      </c>
      <c r="J193" s="23" t="s">
        <v>558</v>
      </c>
      <c r="K193" s="24" t="s">
        <v>559</v>
      </c>
      <c r="L193" s="24" t="s">
        <v>562</v>
      </c>
      <c r="M193" s="25">
        <f>COUNTIF($C$4:$C$653,C193)</f>
        <v>1</v>
      </c>
      <c r="N193" s="26">
        <v>18122</v>
      </c>
      <c r="O193" s="23" t="s">
        <v>21</v>
      </c>
      <c r="P193" s="24" t="s">
        <v>22</v>
      </c>
      <c r="Q193" s="23" t="s">
        <v>335</v>
      </c>
      <c r="R193" s="24" t="s">
        <v>542</v>
      </c>
      <c r="S193" s="23" t="s">
        <v>337</v>
      </c>
      <c r="T193" s="24" t="s">
        <v>544</v>
      </c>
      <c r="U193" s="23" t="s">
        <v>346</v>
      </c>
      <c r="V193" s="24" t="s">
        <v>559</v>
      </c>
      <c r="W193" s="24" t="s">
        <v>562</v>
      </c>
      <c r="X193" s="23">
        <f>COUNTIF($N$4:$N$653,N193)</f>
        <v>1</v>
      </c>
      <c r="Y193" s="25"/>
      <c r="Z193" s="27"/>
      <c r="AB193" s="28"/>
    </row>
    <row r="194" spans="2:28" s="22" customFormat="1" ht="27" customHeight="1" x14ac:dyDescent="0.3">
      <c r="B194" s="35">
        <v>191</v>
      </c>
      <c r="C194" s="40" t="s">
        <v>556</v>
      </c>
      <c r="D194" s="37" t="s">
        <v>21</v>
      </c>
      <c r="E194" s="24" t="s">
        <v>22</v>
      </c>
      <c r="F194" s="23" t="s">
        <v>541</v>
      </c>
      <c r="G194" s="24" t="s">
        <v>542</v>
      </c>
      <c r="H194" s="23" t="s">
        <v>543</v>
      </c>
      <c r="I194" s="24" t="s">
        <v>544</v>
      </c>
      <c r="J194" s="23" t="s">
        <v>558</v>
      </c>
      <c r="K194" s="24" t="s">
        <v>559</v>
      </c>
      <c r="L194" s="24" t="s">
        <v>563</v>
      </c>
      <c r="M194" s="25">
        <f>COUNTIF($C$4:$C$653,C194)</f>
        <v>1</v>
      </c>
      <c r="N194" s="26">
        <v>18129</v>
      </c>
      <c r="O194" s="23" t="s">
        <v>21</v>
      </c>
      <c r="P194" s="24" t="s">
        <v>22</v>
      </c>
      <c r="Q194" s="23" t="s">
        <v>335</v>
      </c>
      <c r="R194" s="24" t="s">
        <v>542</v>
      </c>
      <c r="S194" s="23" t="s">
        <v>337</v>
      </c>
      <c r="T194" s="24" t="s">
        <v>544</v>
      </c>
      <c r="U194" s="23" t="s">
        <v>346</v>
      </c>
      <c r="V194" s="24" t="s">
        <v>559</v>
      </c>
      <c r="W194" s="24" t="s">
        <v>563</v>
      </c>
      <c r="X194" s="23">
        <f>COUNTIF($N$4:$N$653,N194)</f>
        <v>1</v>
      </c>
      <c r="Y194" s="25"/>
      <c r="Z194" s="27"/>
      <c r="AB194" s="28"/>
    </row>
    <row r="195" spans="2:28" s="22" customFormat="1" ht="27" customHeight="1" x14ac:dyDescent="0.3">
      <c r="B195" s="35">
        <v>192</v>
      </c>
      <c r="C195" s="40" t="s">
        <v>557</v>
      </c>
      <c r="D195" s="37" t="s">
        <v>21</v>
      </c>
      <c r="E195" s="24" t="s">
        <v>22</v>
      </c>
      <c r="F195" s="23" t="s">
        <v>541</v>
      </c>
      <c r="G195" s="24" t="s">
        <v>542</v>
      </c>
      <c r="H195" s="23" t="s">
        <v>543</v>
      </c>
      <c r="I195" s="24" t="s">
        <v>544</v>
      </c>
      <c r="J195" s="23" t="s">
        <v>558</v>
      </c>
      <c r="K195" s="24" t="s">
        <v>559</v>
      </c>
      <c r="L195" s="24" t="s">
        <v>560</v>
      </c>
      <c r="M195" s="25">
        <f>COUNTIF($C$4:$C$653,C195)</f>
        <v>1</v>
      </c>
      <c r="N195" s="26">
        <v>18121</v>
      </c>
      <c r="O195" s="23" t="s">
        <v>21</v>
      </c>
      <c r="P195" s="24" t="s">
        <v>22</v>
      </c>
      <c r="Q195" s="23" t="s">
        <v>335</v>
      </c>
      <c r="R195" s="24" t="s">
        <v>542</v>
      </c>
      <c r="S195" s="23" t="s">
        <v>337</v>
      </c>
      <c r="T195" s="24" t="s">
        <v>544</v>
      </c>
      <c r="U195" s="23" t="s">
        <v>346</v>
      </c>
      <c r="V195" s="24" t="s">
        <v>559</v>
      </c>
      <c r="W195" s="24" t="s">
        <v>560</v>
      </c>
      <c r="X195" s="23">
        <f>COUNTIF($N$4:$N$653,N195)</f>
        <v>1</v>
      </c>
      <c r="Y195" s="25"/>
      <c r="Z195" s="27"/>
      <c r="AB195" s="28"/>
    </row>
    <row r="196" spans="2:28" s="22" customFormat="1" ht="27" customHeight="1" x14ac:dyDescent="0.3">
      <c r="B196" s="35">
        <v>193</v>
      </c>
      <c r="C196" s="40" t="s">
        <v>564</v>
      </c>
      <c r="D196" s="37" t="s">
        <v>21</v>
      </c>
      <c r="E196" s="24" t="s">
        <v>22</v>
      </c>
      <c r="F196" s="23" t="s">
        <v>541</v>
      </c>
      <c r="G196" s="24" t="s">
        <v>542</v>
      </c>
      <c r="H196" s="23" t="s">
        <v>565</v>
      </c>
      <c r="I196" s="24" t="s">
        <v>566</v>
      </c>
      <c r="J196" s="23" t="s">
        <v>567</v>
      </c>
      <c r="K196" s="24" t="s">
        <v>566</v>
      </c>
      <c r="L196" s="24" t="s">
        <v>566</v>
      </c>
      <c r="M196" s="25">
        <f>COUNTIF($C$4:$C$653,C196)</f>
        <v>1</v>
      </c>
      <c r="N196" s="26">
        <v>18200</v>
      </c>
      <c r="O196" s="23" t="s">
        <v>21</v>
      </c>
      <c r="P196" s="24" t="s">
        <v>22</v>
      </c>
      <c r="Q196" s="23" t="s">
        <v>335</v>
      </c>
      <c r="R196" s="24" t="s">
        <v>542</v>
      </c>
      <c r="S196" s="23" t="s">
        <v>377</v>
      </c>
      <c r="T196" s="24" t="s">
        <v>566</v>
      </c>
      <c r="U196" s="23" t="s">
        <v>379</v>
      </c>
      <c r="V196" s="24" t="s">
        <v>566</v>
      </c>
      <c r="W196" s="24" t="s">
        <v>566</v>
      </c>
      <c r="X196" s="23">
        <f>COUNTIF($N$4:$N$653,N196)</f>
        <v>1</v>
      </c>
      <c r="Y196" s="25"/>
      <c r="Z196" s="27"/>
      <c r="AB196" s="28"/>
    </row>
    <row r="197" spans="2:28" s="22" customFormat="1" ht="27" customHeight="1" x14ac:dyDescent="0.3">
      <c r="B197" s="35">
        <v>194</v>
      </c>
      <c r="C197" s="40" t="s">
        <v>568</v>
      </c>
      <c r="D197" s="37" t="s">
        <v>21</v>
      </c>
      <c r="E197" s="24" t="s">
        <v>22</v>
      </c>
      <c r="F197" s="23" t="s">
        <v>569</v>
      </c>
      <c r="G197" s="24" t="s">
        <v>570</v>
      </c>
      <c r="H197" s="23" t="s">
        <v>571</v>
      </c>
      <c r="I197" s="24" t="s">
        <v>572</v>
      </c>
      <c r="J197" s="23" t="s">
        <v>573</v>
      </c>
      <c r="K197" s="24" t="s">
        <v>572</v>
      </c>
      <c r="L197" s="24" t="s">
        <v>574</v>
      </c>
      <c r="M197" s="25">
        <f>COUNTIF($C$4:$C$653,C197)</f>
        <v>1</v>
      </c>
      <c r="N197" s="31" t="s">
        <v>2199</v>
      </c>
      <c r="O197" s="23" t="s">
        <v>21</v>
      </c>
      <c r="P197" s="24" t="s">
        <v>22</v>
      </c>
      <c r="Q197" s="23" t="s">
        <v>298</v>
      </c>
      <c r="R197" s="24" t="s">
        <v>570</v>
      </c>
      <c r="S197" s="23" t="s">
        <v>401</v>
      </c>
      <c r="T197" s="24" t="s">
        <v>572</v>
      </c>
      <c r="U197" s="23" t="s">
        <v>575</v>
      </c>
      <c r="V197" s="24" t="s">
        <v>572</v>
      </c>
      <c r="W197" s="24" t="s">
        <v>2209</v>
      </c>
      <c r="X197" s="23">
        <f>COUNTIF($N$4:$N$653,N197)</f>
        <v>2</v>
      </c>
      <c r="Y197" s="25"/>
      <c r="Z197" s="27"/>
      <c r="AB197" s="28"/>
    </row>
    <row r="198" spans="2:28" s="22" customFormat="1" ht="27" customHeight="1" x14ac:dyDescent="0.3">
      <c r="B198" s="35">
        <v>195</v>
      </c>
      <c r="C198" s="40" t="s">
        <v>576</v>
      </c>
      <c r="D198" s="37" t="s">
        <v>21</v>
      </c>
      <c r="E198" s="24" t="s">
        <v>22</v>
      </c>
      <c r="F198" s="23" t="s">
        <v>569</v>
      </c>
      <c r="G198" s="24" t="s">
        <v>570</v>
      </c>
      <c r="H198" s="23" t="s">
        <v>571</v>
      </c>
      <c r="I198" s="24" t="s">
        <v>572</v>
      </c>
      <c r="J198" s="23" t="s">
        <v>573</v>
      </c>
      <c r="K198" s="24" t="s">
        <v>572</v>
      </c>
      <c r="L198" s="24" t="s">
        <v>577</v>
      </c>
      <c r="M198" s="25">
        <f>COUNTIF($C$4:$C$653,C198)</f>
        <v>1</v>
      </c>
      <c r="N198" s="31" t="s">
        <v>2199</v>
      </c>
      <c r="O198" s="23" t="s">
        <v>21</v>
      </c>
      <c r="P198" s="24" t="s">
        <v>22</v>
      </c>
      <c r="Q198" s="23" t="s">
        <v>298</v>
      </c>
      <c r="R198" s="24" t="s">
        <v>570</v>
      </c>
      <c r="S198" s="23" t="s">
        <v>401</v>
      </c>
      <c r="T198" s="24" t="s">
        <v>572</v>
      </c>
      <c r="U198" s="23" t="s">
        <v>575</v>
      </c>
      <c r="V198" s="24" t="s">
        <v>572</v>
      </c>
      <c r="W198" s="24" t="s">
        <v>2209</v>
      </c>
      <c r="X198" s="23">
        <f>COUNTIF($N$4:$N$653,N198)</f>
        <v>2</v>
      </c>
      <c r="Y198" s="25"/>
      <c r="Z198" s="27"/>
      <c r="AB198" s="28"/>
    </row>
    <row r="199" spans="2:28" s="22" customFormat="1" ht="27" customHeight="1" x14ac:dyDescent="0.3">
      <c r="B199" s="35">
        <v>196</v>
      </c>
      <c r="C199" s="40" t="s">
        <v>578</v>
      </c>
      <c r="D199" s="37" t="s">
        <v>21</v>
      </c>
      <c r="E199" s="24" t="s">
        <v>22</v>
      </c>
      <c r="F199" s="23" t="s">
        <v>569</v>
      </c>
      <c r="G199" s="24" t="s">
        <v>570</v>
      </c>
      <c r="H199" s="23" t="s">
        <v>579</v>
      </c>
      <c r="I199" s="24" t="s">
        <v>580</v>
      </c>
      <c r="J199" s="23" t="s">
        <v>581</v>
      </c>
      <c r="K199" s="24" t="s">
        <v>582</v>
      </c>
      <c r="L199" s="24" t="s">
        <v>582</v>
      </c>
      <c r="M199" s="25">
        <f>COUNTIF($C$4:$C$653,C199)</f>
        <v>1</v>
      </c>
      <c r="N199" s="26">
        <v>19210</v>
      </c>
      <c r="O199" s="23" t="s">
        <v>21</v>
      </c>
      <c r="P199" s="24" t="s">
        <v>22</v>
      </c>
      <c r="Q199" s="23" t="s">
        <v>298</v>
      </c>
      <c r="R199" s="24" t="s">
        <v>570</v>
      </c>
      <c r="S199" s="23" t="s">
        <v>415</v>
      </c>
      <c r="T199" s="24" t="s">
        <v>580</v>
      </c>
      <c r="U199" s="23" t="s">
        <v>583</v>
      </c>
      <c r="V199" s="24" t="s">
        <v>582</v>
      </c>
      <c r="W199" s="24" t="s">
        <v>582</v>
      </c>
      <c r="X199" s="23">
        <f>COUNTIF($N$4:$N$653,N199)</f>
        <v>1</v>
      </c>
      <c r="Y199" s="25"/>
      <c r="Z199" s="27"/>
      <c r="AB199" s="28"/>
    </row>
    <row r="200" spans="2:28" s="22" customFormat="1" ht="27" customHeight="1" x14ac:dyDescent="0.3">
      <c r="B200" s="35">
        <v>197</v>
      </c>
      <c r="C200" s="40" t="s">
        <v>608</v>
      </c>
      <c r="D200" s="37" t="s">
        <v>21</v>
      </c>
      <c r="E200" s="24" t="s">
        <v>22</v>
      </c>
      <c r="F200" s="23" t="s">
        <v>569</v>
      </c>
      <c r="G200" s="24" t="s">
        <v>594</v>
      </c>
      <c r="H200" s="23" t="s">
        <v>579</v>
      </c>
      <c r="I200" s="24" t="s">
        <v>596</v>
      </c>
      <c r="J200" s="23" t="s">
        <v>581</v>
      </c>
      <c r="K200" s="24" t="s">
        <v>606</v>
      </c>
      <c r="L200" s="24" t="s">
        <v>609</v>
      </c>
      <c r="M200" s="25">
        <f>COUNTIF($C$4:$C$653,C200)</f>
        <v>1</v>
      </c>
      <c r="N200" s="26">
        <v>20129</v>
      </c>
      <c r="O200" s="23" t="s">
        <v>21</v>
      </c>
      <c r="P200" s="24" t="s">
        <v>22</v>
      </c>
      <c r="Q200" s="23" t="s">
        <v>434</v>
      </c>
      <c r="R200" s="24" t="s">
        <v>600</v>
      </c>
      <c r="S200" s="23" t="s">
        <v>436</v>
      </c>
      <c r="T200" s="24" t="s">
        <v>596</v>
      </c>
      <c r="U200" s="23" t="s">
        <v>607</v>
      </c>
      <c r="V200" s="24" t="s">
        <v>606</v>
      </c>
      <c r="W200" s="24" t="s">
        <v>609</v>
      </c>
      <c r="X200" s="23">
        <f>COUNTIF($N$4:$N$653,N200)</f>
        <v>3</v>
      </c>
      <c r="Y200" s="25"/>
      <c r="Z200" s="27" t="s">
        <v>610</v>
      </c>
      <c r="AB200" s="28"/>
    </row>
    <row r="201" spans="2:28" s="22" customFormat="1" ht="27" customHeight="1" x14ac:dyDescent="0.3">
      <c r="B201" s="35">
        <v>198</v>
      </c>
      <c r="C201" s="40" t="s">
        <v>584</v>
      </c>
      <c r="D201" s="37" t="s">
        <v>21</v>
      </c>
      <c r="E201" s="24" t="s">
        <v>22</v>
      </c>
      <c r="F201" s="23" t="s">
        <v>569</v>
      </c>
      <c r="G201" s="24" t="s">
        <v>570</v>
      </c>
      <c r="H201" s="23" t="s">
        <v>579</v>
      </c>
      <c r="I201" s="24" t="s">
        <v>580</v>
      </c>
      <c r="J201" s="23" t="s">
        <v>585</v>
      </c>
      <c r="K201" s="24" t="s">
        <v>586</v>
      </c>
      <c r="L201" s="24" t="s">
        <v>587</v>
      </c>
      <c r="M201" s="25">
        <f>COUNTIF($C$4:$C$653,C201)</f>
        <v>1</v>
      </c>
      <c r="N201" s="26">
        <v>19221</v>
      </c>
      <c r="O201" s="23" t="s">
        <v>21</v>
      </c>
      <c r="P201" s="24" t="s">
        <v>22</v>
      </c>
      <c r="Q201" s="23" t="s">
        <v>298</v>
      </c>
      <c r="R201" s="24" t="s">
        <v>570</v>
      </c>
      <c r="S201" s="23" t="s">
        <v>415</v>
      </c>
      <c r="T201" s="24" t="s">
        <v>580</v>
      </c>
      <c r="U201" s="23" t="s">
        <v>588</v>
      </c>
      <c r="V201" s="24" t="s">
        <v>586</v>
      </c>
      <c r="W201" s="24" t="s">
        <v>587</v>
      </c>
      <c r="X201" s="23">
        <f>COUNTIF($N$4:$N$653,N201)</f>
        <v>1</v>
      </c>
      <c r="Y201" s="25"/>
      <c r="Z201" s="27"/>
      <c r="AB201" s="28"/>
    </row>
    <row r="202" spans="2:28" s="22" customFormat="1" ht="27" customHeight="1" x14ac:dyDescent="0.3">
      <c r="B202" s="35">
        <v>199</v>
      </c>
      <c r="C202" s="40" t="s">
        <v>589</v>
      </c>
      <c r="D202" s="37" t="s">
        <v>21</v>
      </c>
      <c r="E202" s="24" t="s">
        <v>22</v>
      </c>
      <c r="F202" s="23" t="s">
        <v>569</v>
      </c>
      <c r="G202" s="24" t="s">
        <v>570</v>
      </c>
      <c r="H202" s="23" t="s">
        <v>579</v>
      </c>
      <c r="I202" s="24" t="s">
        <v>580</v>
      </c>
      <c r="J202" s="23" t="s">
        <v>585</v>
      </c>
      <c r="K202" s="24" t="s">
        <v>586</v>
      </c>
      <c r="L202" s="24" t="s">
        <v>590</v>
      </c>
      <c r="M202" s="25">
        <f>COUNTIF($C$4:$C$653,C202)</f>
        <v>1</v>
      </c>
      <c r="N202" s="26">
        <v>19229</v>
      </c>
      <c r="O202" s="23" t="s">
        <v>21</v>
      </c>
      <c r="P202" s="24" t="s">
        <v>22</v>
      </c>
      <c r="Q202" s="23" t="s">
        <v>298</v>
      </c>
      <c r="R202" s="24" t="s">
        <v>570</v>
      </c>
      <c r="S202" s="23" t="s">
        <v>415</v>
      </c>
      <c r="T202" s="24" t="s">
        <v>580</v>
      </c>
      <c r="U202" s="23" t="s">
        <v>588</v>
      </c>
      <c r="V202" s="24" t="s">
        <v>586</v>
      </c>
      <c r="W202" s="24" t="s">
        <v>590</v>
      </c>
      <c r="X202" s="23">
        <f>COUNTIF($N$4:$N$653,N202)</f>
        <v>1</v>
      </c>
      <c r="Y202" s="25"/>
      <c r="Z202" s="27"/>
      <c r="AB202" s="28"/>
    </row>
    <row r="203" spans="2:28" s="22" customFormat="1" ht="27" customHeight="1" x14ac:dyDescent="0.3">
      <c r="B203" s="35">
        <v>200</v>
      </c>
      <c r="C203" s="40" t="s">
        <v>605</v>
      </c>
      <c r="D203" s="37" t="s">
        <v>21</v>
      </c>
      <c r="E203" s="24" t="s">
        <v>22</v>
      </c>
      <c r="F203" s="23" t="s">
        <v>593</v>
      </c>
      <c r="G203" s="24" t="s">
        <v>594</v>
      </c>
      <c r="H203" s="23" t="s">
        <v>595</v>
      </c>
      <c r="I203" s="24" t="s">
        <v>596</v>
      </c>
      <c r="J203" s="23" t="s">
        <v>597</v>
      </c>
      <c r="K203" s="24" t="s">
        <v>606</v>
      </c>
      <c r="L203" s="24" t="s">
        <v>2112</v>
      </c>
      <c r="M203" s="25">
        <f>COUNTIF($C$4:$C$653,C203)</f>
        <v>2</v>
      </c>
      <c r="N203" s="26">
        <v>20121</v>
      </c>
      <c r="O203" s="23" t="s">
        <v>21</v>
      </c>
      <c r="P203" s="24" t="s">
        <v>22</v>
      </c>
      <c r="Q203" s="23" t="s">
        <v>434</v>
      </c>
      <c r="R203" s="24" t="s">
        <v>600</v>
      </c>
      <c r="S203" s="23" t="s">
        <v>436</v>
      </c>
      <c r="T203" s="24" t="s">
        <v>596</v>
      </c>
      <c r="U203" s="23" t="s">
        <v>607</v>
      </c>
      <c r="V203" s="24" t="s">
        <v>606</v>
      </c>
      <c r="W203" s="24" t="s">
        <v>2230</v>
      </c>
      <c r="X203" s="23">
        <f>COUNTIF($N$4:$N$653,N203)</f>
        <v>1</v>
      </c>
      <c r="Y203" s="25"/>
      <c r="Z203" s="27"/>
      <c r="AB203" s="28"/>
    </row>
    <row r="204" spans="2:28" s="22" customFormat="1" ht="27" customHeight="1" x14ac:dyDescent="0.3">
      <c r="B204" s="35">
        <v>201</v>
      </c>
      <c r="C204" s="40" t="s">
        <v>605</v>
      </c>
      <c r="D204" s="37" t="s">
        <v>21</v>
      </c>
      <c r="E204" s="24" t="s">
        <v>22</v>
      </c>
      <c r="F204" s="23" t="s">
        <v>593</v>
      </c>
      <c r="G204" s="24" t="s">
        <v>594</v>
      </c>
      <c r="H204" s="23" t="s">
        <v>595</v>
      </c>
      <c r="I204" s="24" t="s">
        <v>596</v>
      </c>
      <c r="J204" s="23" t="s">
        <v>597</v>
      </c>
      <c r="K204" s="24" t="s">
        <v>606</v>
      </c>
      <c r="L204" s="24" t="s">
        <v>2112</v>
      </c>
      <c r="M204" s="25">
        <f>COUNTIF($C$4:$C$653,C204)</f>
        <v>2</v>
      </c>
      <c r="N204" s="26" t="s">
        <v>2105</v>
      </c>
      <c r="O204" s="23" t="s">
        <v>21</v>
      </c>
      <c r="P204" s="24" t="s">
        <v>22</v>
      </c>
      <c r="Q204" s="23" t="s">
        <v>434</v>
      </c>
      <c r="R204" s="24" t="s">
        <v>600</v>
      </c>
      <c r="S204" s="23" t="s">
        <v>436</v>
      </c>
      <c r="T204" s="24" t="s">
        <v>596</v>
      </c>
      <c r="U204" s="23" t="s">
        <v>607</v>
      </c>
      <c r="V204" s="24" t="s">
        <v>606</v>
      </c>
      <c r="W204" s="24" t="s">
        <v>2104</v>
      </c>
      <c r="X204" s="23">
        <v>1</v>
      </c>
      <c r="Y204" s="25"/>
      <c r="Z204" s="27"/>
      <c r="AB204" s="28"/>
    </row>
    <row r="205" spans="2:28" s="22" customFormat="1" ht="27" customHeight="1" x14ac:dyDescent="0.3">
      <c r="B205" s="35">
        <v>202</v>
      </c>
      <c r="C205" s="40" t="s">
        <v>611</v>
      </c>
      <c r="D205" s="37" t="s">
        <v>21</v>
      </c>
      <c r="E205" s="24" t="s">
        <v>22</v>
      </c>
      <c r="F205" s="23" t="s">
        <v>593</v>
      </c>
      <c r="G205" s="24" t="s">
        <v>594</v>
      </c>
      <c r="H205" s="23" t="s">
        <v>595</v>
      </c>
      <c r="I205" s="24" t="s">
        <v>596</v>
      </c>
      <c r="J205" s="23" t="s">
        <v>597</v>
      </c>
      <c r="K205" s="24" t="s">
        <v>606</v>
      </c>
      <c r="L205" s="24" t="s">
        <v>609</v>
      </c>
      <c r="M205" s="25">
        <f>COUNTIF($C$4:$C$653,C205)</f>
        <v>1</v>
      </c>
      <c r="N205" s="26">
        <v>20129</v>
      </c>
      <c r="O205" s="23" t="s">
        <v>21</v>
      </c>
      <c r="P205" s="24" t="s">
        <v>22</v>
      </c>
      <c r="Q205" s="23" t="s">
        <v>434</v>
      </c>
      <c r="R205" s="24" t="s">
        <v>600</v>
      </c>
      <c r="S205" s="23" t="s">
        <v>436</v>
      </c>
      <c r="T205" s="24" t="s">
        <v>596</v>
      </c>
      <c r="U205" s="23" t="s">
        <v>607</v>
      </c>
      <c r="V205" s="24" t="s">
        <v>606</v>
      </c>
      <c r="W205" s="24" t="s">
        <v>609</v>
      </c>
      <c r="X205" s="23">
        <f>COUNTIF($N$4:$N$653,N205)</f>
        <v>3</v>
      </c>
      <c r="Y205" s="25">
        <v>1</v>
      </c>
      <c r="Z205" s="27"/>
      <c r="AB205" s="28"/>
    </row>
    <row r="206" spans="2:28" s="22" customFormat="1" ht="27" customHeight="1" x14ac:dyDescent="0.3">
      <c r="B206" s="35">
        <v>203</v>
      </c>
      <c r="C206" s="40" t="s">
        <v>2059</v>
      </c>
      <c r="D206" s="37" t="s">
        <v>21</v>
      </c>
      <c r="E206" s="24" t="s">
        <v>22</v>
      </c>
      <c r="F206" s="23" t="s">
        <v>593</v>
      </c>
      <c r="G206" s="24" t="s">
        <v>594</v>
      </c>
      <c r="H206" s="23" t="s">
        <v>595</v>
      </c>
      <c r="I206" s="24" t="s">
        <v>596</v>
      </c>
      <c r="J206" s="23" t="s">
        <v>597</v>
      </c>
      <c r="K206" s="24" t="s">
        <v>606</v>
      </c>
      <c r="L206" s="24" t="s">
        <v>609</v>
      </c>
      <c r="M206" s="25">
        <f>COUNTIF($C$4:$C$653,C206)</f>
        <v>1</v>
      </c>
      <c r="N206" s="26">
        <v>20129</v>
      </c>
      <c r="O206" s="23" t="s">
        <v>21</v>
      </c>
      <c r="P206" s="24" t="s">
        <v>22</v>
      </c>
      <c r="Q206" s="23" t="s">
        <v>434</v>
      </c>
      <c r="R206" s="24" t="s">
        <v>600</v>
      </c>
      <c r="S206" s="23" t="s">
        <v>436</v>
      </c>
      <c r="T206" s="24" t="s">
        <v>596</v>
      </c>
      <c r="U206" s="23" t="s">
        <v>607</v>
      </c>
      <c r="V206" s="24" t="s">
        <v>606</v>
      </c>
      <c r="W206" s="24" t="s">
        <v>609</v>
      </c>
      <c r="X206" s="23">
        <f>COUNTIF($N$4:$N$653,N206)</f>
        <v>3</v>
      </c>
      <c r="Y206" s="25"/>
      <c r="Z206" s="27" t="s">
        <v>612</v>
      </c>
      <c r="AB206" s="28"/>
    </row>
    <row r="207" spans="2:28" s="22" customFormat="1" ht="27" customHeight="1" x14ac:dyDescent="0.3">
      <c r="B207" s="35">
        <v>204</v>
      </c>
      <c r="C207" s="40" t="s">
        <v>591</v>
      </c>
      <c r="D207" s="37" t="s">
        <v>21</v>
      </c>
      <c r="E207" s="24" t="s">
        <v>22</v>
      </c>
      <c r="F207" s="23" t="s">
        <v>593</v>
      </c>
      <c r="G207" s="24" t="s">
        <v>594</v>
      </c>
      <c r="H207" s="23" t="s">
        <v>595</v>
      </c>
      <c r="I207" s="24" t="s">
        <v>596</v>
      </c>
      <c r="J207" s="23" t="s">
        <v>597</v>
      </c>
      <c r="K207" s="24" t="s">
        <v>598</v>
      </c>
      <c r="L207" s="24" t="s">
        <v>604</v>
      </c>
      <c r="M207" s="25">
        <f>COUNTIF($C$4:$C$653,C207)</f>
        <v>1</v>
      </c>
      <c r="N207" s="26">
        <v>20119</v>
      </c>
      <c r="O207" s="23" t="s">
        <v>21</v>
      </c>
      <c r="P207" s="24" t="s">
        <v>22</v>
      </c>
      <c r="Q207" s="23" t="s">
        <v>434</v>
      </c>
      <c r="R207" s="24" t="s">
        <v>600</v>
      </c>
      <c r="S207" s="23" t="s">
        <v>436</v>
      </c>
      <c r="T207" s="24" t="s">
        <v>596</v>
      </c>
      <c r="U207" s="23" t="s">
        <v>601</v>
      </c>
      <c r="V207" s="24" t="s">
        <v>598</v>
      </c>
      <c r="W207" s="24" t="s">
        <v>2196</v>
      </c>
      <c r="X207" s="23">
        <f>COUNTIF($N$4:$N$653,N207)</f>
        <v>1</v>
      </c>
      <c r="Y207" s="25"/>
      <c r="Z207" s="27"/>
      <c r="AB207" s="28"/>
    </row>
    <row r="208" spans="2:28" s="22" customFormat="1" ht="27" customHeight="1" x14ac:dyDescent="0.3">
      <c r="B208" s="35">
        <v>205</v>
      </c>
      <c r="C208" s="40" t="s">
        <v>613</v>
      </c>
      <c r="D208" s="37" t="s">
        <v>21</v>
      </c>
      <c r="E208" s="24" t="s">
        <v>22</v>
      </c>
      <c r="F208" s="23" t="s">
        <v>593</v>
      </c>
      <c r="G208" s="24" t="s">
        <v>594</v>
      </c>
      <c r="H208" s="23" t="s">
        <v>595</v>
      </c>
      <c r="I208" s="24" t="s">
        <v>596</v>
      </c>
      <c r="J208" s="23" t="s">
        <v>597</v>
      </c>
      <c r="K208" s="24" t="s">
        <v>614</v>
      </c>
      <c r="L208" s="24" t="s">
        <v>615</v>
      </c>
      <c r="M208" s="25">
        <f>COUNTIF($C$4:$C$653,C208)</f>
        <v>1</v>
      </c>
      <c r="N208" s="26">
        <v>20131</v>
      </c>
      <c r="O208" s="23" t="s">
        <v>21</v>
      </c>
      <c r="P208" s="24" t="s">
        <v>22</v>
      </c>
      <c r="Q208" s="23" t="s">
        <v>434</v>
      </c>
      <c r="R208" s="24" t="s">
        <v>600</v>
      </c>
      <c r="S208" s="23" t="s">
        <v>436</v>
      </c>
      <c r="T208" s="24" t="s">
        <v>596</v>
      </c>
      <c r="U208" s="23" t="s">
        <v>616</v>
      </c>
      <c r="V208" s="24" t="s">
        <v>614</v>
      </c>
      <c r="W208" s="24" t="s">
        <v>615</v>
      </c>
      <c r="X208" s="23">
        <f>COUNTIF($N$4:$N$653,N208)</f>
        <v>1</v>
      </c>
      <c r="Y208" s="25"/>
      <c r="Z208" s="27"/>
      <c r="AB208" s="28"/>
    </row>
    <row r="209" spans="2:28" s="22" customFormat="1" ht="27" customHeight="1" x14ac:dyDescent="0.3">
      <c r="B209" s="35">
        <v>206</v>
      </c>
      <c r="C209" s="40" t="s">
        <v>592</v>
      </c>
      <c r="D209" s="37" t="s">
        <v>21</v>
      </c>
      <c r="E209" s="24" t="s">
        <v>22</v>
      </c>
      <c r="F209" s="23" t="s">
        <v>593</v>
      </c>
      <c r="G209" s="24" t="s">
        <v>594</v>
      </c>
      <c r="H209" s="23" t="s">
        <v>595</v>
      </c>
      <c r="I209" s="24" t="s">
        <v>596</v>
      </c>
      <c r="J209" s="23" t="s">
        <v>597</v>
      </c>
      <c r="K209" s="24" t="s">
        <v>598</v>
      </c>
      <c r="L209" s="24" t="s">
        <v>599</v>
      </c>
      <c r="M209" s="25">
        <f>COUNTIF($C$4:$C$653,C209)</f>
        <v>1</v>
      </c>
      <c r="N209" s="26">
        <v>20111</v>
      </c>
      <c r="O209" s="23" t="s">
        <v>21</v>
      </c>
      <c r="P209" s="24" t="s">
        <v>22</v>
      </c>
      <c r="Q209" s="23" t="s">
        <v>434</v>
      </c>
      <c r="R209" s="24" t="s">
        <v>600</v>
      </c>
      <c r="S209" s="23" t="s">
        <v>436</v>
      </c>
      <c r="T209" s="24" t="s">
        <v>596</v>
      </c>
      <c r="U209" s="23" t="s">
        <v>601</v>
      </c>
      <c r="V209" s="24" t="s">
        <v>598</v>
      </c>
      <c r="W209" s="24" t="s">
        <v>599</v>
      </c>
      <c r="X209" s="23">
        <f>COUNTIF($N$4:$N$653,N209)</f>
        <v>1</v>
      </c>
      <c r="Y209" s="25"/>
      <c r="Z209" s="27"/>
      <c r="AB209" s="28"/>
    </row>
    <row r="210" spans="2:28" s="22" customFormat="1" ht="27" customHeight="1" x14ac:dyDescent="0.3">
      <c r="B210" s="35">
        <v>207</v>
      </c>
      <c r="C210" s="40" t="s">
        <v>602</v>
      </c>
      <c r="D210" s="37" t="s">
        <v>21</v>
      </c>
      <c r="E210" s="24" t="s">
        <v>22</v>
      </c>
      <c r="F210" s="23" t="s">
        <v>593</v>
      </c>
      <c r="G210" s="24" t="s">
        <v>594</v>
      </c>
      <c r="H210" s="23" t="s">
        <v>595</v>
      </c>
      <c r="I210" s="24" t="s">
        <v>596</v>
      </c>
      <c r="J210" s="23" t="s">
        <v>597</v>
      </c>
      <c r="K210" s="24" t="s">
        <v>598</v>
      </c>
      <c r="L210" s="24" t="s">
        <v>603</v>
      </c>
      <c r="M210" s="25">
        <f>COUNTIF($C$4:$C$653,C210)</f>
        <v>1</v>
      </c>
      <c r="N210" s="26">
        <v>20112</v>
      </c>
      <c r="O210" s="23" t="s">
        <v>21</v>
      </c>
      <c r="P210" s="24" t="s">
        <v>22</v>
      </c>
      <c r="Q210" s="23" t="s">
        <v>434</v>
      </c>
      <c r="R210" s="24" t="s">
        <v>600</v>
      </c>
      <c r="S210" s="23" t="s">
        <v>436</v>
      </c>
      <c r="T210" s="24" t="s">
        <v>596</v>
      </c>
      <c r="U210" s="23" t="s">
        <v>601</v>
      </c>
      <c r="V210" s="24" t="s">
        <v>598</v>
      </c>
      <c r="W210" s="24" t="s">
        <v>2195</v>
      </c>
      <c r="X210" s="23">
        <f>COUNTIF($N$4:$N$653,N210)</f>
        <v>1</v>
      </c>
      <c r="Y210" s="25"/>
      <c r="Z210" s="27"/>
      <c r="AB210" s="28"/>
    </row>
    <row r="211" spans="2:28" s="22" customFormat="1" ht="27" customHeight="1" x14ac:dyDescent="0.3">
      <c r="B211" s="35">
        <v>208</v>
      </c>
      <c r="C211" s="40" t="s">
        <v>617</v>
      </c>
      <c r="D211" s="37" t="s">
        <v>21</v>
      </c>
      <c r="E211" s="24" t="s">
        <v>22</v>
      </c>
      <c r="F211" s="23" t="s">
        <v>593</v>
      </c>
      <c r="G211" s="24" t="s">
        <v>594</v>
      </c>
      <c r="H211" s="23" t="s">
        <v>595</v>
      </c>
      <c r="I211" s="24" t="s">
        <v>596</v>
      </c>
      <c r="J211" s="23" t="s">
        <v>597</v>
      </c>
      <c r="K211" s="24" t="s">
        <v>614</v>
      </c>
      <c r="L211" s="24" t="s">
        <v>618</v>
      </c>
      <c r="M211" s="25">
        <f>COUNTIF($C$4:$C$653,C211)</f>
        <v>1</v>
      </c>
      <c r="N211" s="26">
        <v>20132</v>
      </c>
      <c r="O211" s="23" t="s">
        <v>21</v>
      </c>
      <c r="P211" s="24" t="s">
        <v>22</v>
      </c>
      <c r="Q211" s="23" t="s">
        <v>434</v>
      </c>
      <c r="R211" s="24" t="s">
        <v>600</v>
      </c>
      <c r="S211" s="23" t="s">
        <v>436</v>
      </c>
      <c r="T211" s="24" t="s">
        <v>596</v>
      </c>
      <c r="U211" s="23" t="s">
        <v>616</v>
      </c>
      <c r="V211" s="24" t="s">
        <v>614</v>
      </c>
      <c r="W211" s="24" t="s">
        <v>618</v>
      </c>
      <c r="X211" s="23">
        <f>COUNTIF($N$4:$N$653,N211)</f>
        <v>1</v>
      </c>
      <c r="Y211" s="25"/>
      <c r="Z211" s="27"/>
      <c r="AB211" s="28"/>
    </row>
    <row r="212" spans="2:28" s="22" customFormat="1" ht="27" customHeight="1" x14ac:dyDescent="0.3">
      <c r="B212" s="35">
        <v>209</v>
      </c>
      <c r="C212" s="40" t="s">
        <v>628</v>
      </c>
      <c r="D212" s="37" t="s">
        <v>21</v>
      </c>
      <c r="E212" s="24" t="s">
        <v>22</v>
      </c>
      <c r="F212" s="23" t="s">
        <v>593</v>
      </c>
      <c r="G212" s="24" t="s">
        <v>594</v>
      </c>
      <c r="H212" s="23" t="s">
        <v>595</v>
      </c>
      <c r="I212" s="24" t="s">
        <v>630</v>
      </c>
      <c r="J212" s="23" t="s">
        <v>631</v>
      </c>
      <c r="K212" s="24" t="s">
        <v>632</v>
      </c>
      <c r="L212" s="24" t="s">
        <v>636</v>
      </c>
      <c r="M212" s="25">
        <f>COUNTIF($C$4:$C$653,C212)</f>
        <v>1</v>
      </c>
      <c r="N212" s="26">
        <v>20312</v>
      </c>
      <c r="O212" s="23" t="s">
        <v>21</v>
      </c>
      <c r="P212" s="24" t="s">
        <v>22</v>
      </c>
      <c r="Q212" s="23" t="s">
        <v>434</v>
      </c>
      <c r="R212" s="24" t="s">
        <v>600</v>
      </c>
      <c r="S212" s="23" t="s">
        <v>634</v>
      </c>
      <c r="T212" s="24" t="s">
        <v>630</v>
      </c>
      <c r="U212" s="23" t="s">
        <v>635</v>
      </c>
      <c r="V212" s="24" t="s">
        <v>632</v>
      </c>
      <c r="W212" s="24" t="s">
        <v>636</v>
      </c>
      <c r="X212" s="23">
        <f>COUNTIF($N$4:$N$653,N212)</f>
        <v>1</v>
      </c>
      <c r="Y212" s="25"/>
      <c r="Z212" s="27"/>
      <c r="AB212" s="28"/>
    </row>
    <row r="213" spans="2:28" s="22" customFormat="1" ht="27" customHeight="1" x14ac:dyDescent="0.3">
      <c r="B213" s="35">
        <v>210</v>
      </c>
      <c r="C213" s="40" t="s">
        <v>629</v>
      </c>
      <c r="D213" s="37" t="s">
        <v>21</v>
      </c>
      <c r="E213" s="24" t="s">
        <v>22</v>
      </c>
      <c r="F213" s="23" t="s">
        <v>593</v>
      </c>
      <c r="G213" s="24" t="s">
        <v>594</v>
      </c>
      <c r="H213" s="23" t="s">
        <v>595</v>
      </c>
      <c r="I213" s="24" t="s">
        <v>630</v>
      </c>
      <c r="J213" s="23" t="s">
        <v>631</v>
      </c>
      <c r="K213" s="24" t="s">
        <v>632</v>
      </c>
      <c r="L213" s="24" t="s">
        <v>633</v>
      </c>
      <c r="M213" s="25">
        <f>COUNTIF($C$4:$C$653,C213)</f>
        <v>1</v>
      </c>
      <c r="N213" s="26">
        <v>20311</v>
      </c>
      <c r="O213" s="23" t="s">
        <v>21</v>
      </c>
      <c r="P213" s="24" t="s">
        <v>22</v>
      </c>
      <c r="Q213" s="23" t="s">
        <v>434</v>
      </c>
      <c r="R213" s="24" t="s">
        <v>600</v>
      </c>
      <c r="S213" s="23" t="s">
        <v>634</v>
      </c>
      <c r="T213" s="24" t="s">
        <v>630</v>
      </c>
      <c r="U213" s="23" t="s">
        <v>635</v>
      </c>
      <c r="V213" s="24" t="s">
        <v>632</v>
      </c>
      <c r="W213" s="24" t="s">
        <v>633</v>
      </c>
      <c r="X213" s="23">
        <f>COUNTIF($N$4:$N$653,N213)</f>
        <v>1</v>
      </c>
      <c r="Y213" s="25"/>
      <c r="Z213" s="27"/>
      <c r="AB213" s="28"/>
    </row>
    <row r="214" spans="2:28" s="22" customFormat="1" ht="27" customHeight="1" x14ac:dyDescent="0.3">
      <c r="B214" s="35">
        <v>211</v>
      </c>
      <c r="C214" s="40" t="s">
        <v>637</v>
      </c>
      <c r="D214" s="37" t="s">
        <v>21</v>
      </c>
      <c r="E214" s="24" t="s">
        <v>22</v>
      </c>
      <c r="F214" s="23" t="s">
        <v>593</v>
      </c>
      <c r="G214" s="24" t="s">
        <v>594</v>
      </c>
      <c r="H214" s="23" t="s">
        <v>595</v>
      </c>
      <c r="I214" s="24" t="s">
        <v>630</v>
      </c>
      <c r="J214" s="23" t="s">
        <v>631</v>
      </c>
      <c r="K214" s="24" t="s">
        <v>632</v>
      </c>
      <c r="L214" s="24" t="s">
        <v>638</v>
      </c>
      <c r="M214" s="25">
        <f>COUNTIF($C$4:$C$653,C214)</f>
        <v>1</v>
      </c>
      <c r="N214" s="26">
        <v>20313</v>
      </c>
      <c r="O214" s="23" t="s">
        <v>21</v>
      </c>
      <c r="P214" s="24" t="s">
        <v>22</v>
      </c>
      <c r="Q214" s="23" t="s">
        <v>434</v>
      </c>
      <c r="R214" s="24" t="s">
        <v>600</v>
      </c>
      <c r="S214" s="23" t="s">
        <v>634</v>
      </c>
      <c r="T214" s="24" t="s">
        <v>630</v>
      </c>
      <c r="U214" s="23" t="s">
        <v>635</v>
      </c>
      <c r="V214" s="24" t="s">
        <v>632</v>
      </c>
      <c r="W214" s="24" t="s">
        <v>638</v>
      </c>
      <c r="X214" s="23">
        <f>COUNTIF($N$4:$N$653,N214)</f>
        <v>1</v>
      </c>
      <c r="Y214" s="25"/>
      <c r="Z214" s="27"/>
      <c r="AB214" s="28"/>
    </row>
    <row r="215" spans="2:28" s="22" customFormat="1" ht="27" customHeight="1" x14ac:dyDescent="0.3">
      <c r="B215" s="35">
        <v>212</v>
      </c>
      <c r="C215" s="40" t="s">
        <v>619</v>
      </c>
      <c r="D215" s="37" t="s">
        <v>21</v>
      </c>
      <c r="E215" s="24" t="s">
        <v>22</v>
      </c>
      <c r="F215" s="23" t="s">
        <v>593</v>
      </c>
      <c r="G215" s="24" t="s">
        <v>594</v>
      </c>
      <c r="H215" s="23" t="s">
        <v>595</v>
      </c>
      <c r="I215" s="24" t="s">
        <v>620</v>
      </c>
      <c r="J215" s="23" t="s">
        <v>621</v>
      </c>
      <c r="K215" s="24" t="s">
        <v>620</v>
      </c>
      <c r="L215" s="24" t="s">
        <v>622</v>
      </c>
      <c r="M215" s="25">
        <f>COUNTIF($C$4:$C$653,C215)</f>
        <v>1</v>
      </c>
      <c r="N215" s="26">
        <v>20201</v>
      </c>
      <c r="O215" s="23" t="s">
        <v>21</v>
      </c>
      <c r="P215" s="24" t="s">
        <v>22</v>
      </c>
      <c r="Q215" s="23" t="s">
        <v>434</v>
      </c>
      <c r="R215" s="24" t="s">
        <v>600</v>
      </c>
      <c r="S215" s="23" t="s">
        <v>447</v>
      </c>
      <c r="T215" s="24" t="s">
        <v>620</v>
      </c>
      <c r="U215" s="23" t="s">
        <v>623</v>
      </c>
      <c r="V215" s="24" t="s">
        <v>620</v>
      </c>
      <c r="W215" s="24" t="s">
        <v>622</v>
      </c>
      <c r="X215" s="23">
        <f>COUNTIF($N$4:$N$653,N215)</f>
        <v>1</v>
      </c>
      <c r="Y215" s="25"/>
      <c r="Z215" s="27"/>
      <c r="AB215" s="28"/>
    </row>
    <row r="216" spans="2:28" s="22" customFormat="1" ht="27" customHeight="1" x14ac:dyDescent="0.3">
      <c r="B216" s="35">
        <v>213</v>
      </c>
      <c r="C216" s="40" t="s">
        <v>624</v>
      </c>
      <c r="D216" s="37" t="s">
        <v>21</v>
      </c>
      <c r="E216" s="24" t="s">
        <v>22</v>
      </c>
      <c r="F216" s="23" t="s">
        <v>593</v>
      </c>
      <c r="G216" s="24" t="s">
        <v>594</v>
      </c>
      <c r="H216" s="23" t="s">
        <v>595</v>
      </c>
      <c r="I216" s="24" t="s">
        <v>620</v>
      </c>
      <c r="J216" s="23" t="s">
        <v>621</v>
      </c>
      <c r="K216" s="24" t="s">
        <v>620</v>
      </c>
      <c r="L216" s="24" t="s">
        <v>625</v>
      </c>
      <c r="M216" s="25">
        <f>COUNTIF($C$4:$C$653,C216)</f>
        <v>1</v>
      </c>
      <c r="N216" s="26">
        <v>20202</v>
      </c>
      <c r="O216" s="23" t="s">
        <v>21</v>
      </c>
      <c r="P216" s="24" t="s">
        <v>22</v>
      </c>
      <c r="Q216" s="23" t="s">
        <v>434</v>
      </c>
      <c r="R216" s="24" t="s">
        <v>600</v>
      </c>
      <c r="S216" s="23" t="s">
        <v>447</v>
      </c>
      <c r="T216" s="24" t="s">
        <v>620</v>
      </c>
      <c r="U216" s="23" t="s">
        <v>623</v>
      </c>
      <c r="V216" s="24" t="s">
        <v>620</v>
      </c>
      <c r="W216" s="24" t="s">
        <v>625</v>
      </c>
      <c r="X216" s="23">
        <f>COUNTIF($N$4:$N$653,N216)</f>
        <v>1</v>
      </c>
      <c r="Y216" s="25"/>
      <c r="Z216" s="27"/>
      <c r="AB216" s="28"/>
    </row>
    <row r="217" spans="2:28" s="22" customFormat="1" ht="27" customHeight="1" x14ac:dyDescent="0.3">
      <c r="B217" s="35">
        <v>214</v>
      </c>
      <c r="C217" s="40" t="s">
        <v>626</v>
      </c>
      <c r="D217" s="37" t="s">
        <v>21</v>
      </c>
      <c r="E217" s="24" t="s">
        <v>22</v>
      </c>
      <c r="F217" s="23" t="s">
        <v>593</v>
      </c>
      <c r="G217" s="24" t="s">
        <v>594</v>
      </c>
      <c r="H217" s="23" t="s">
        <v>595</v>
      </c>
      <c r="I217" s="24" t="s">
        <v>620</v>
      </c>
      <c r="J217" s="23" t="s">
        <v>621</v>
      </c>
      <c r="K217" s="24" t="s">
        <v>620</v>
      </c>
      <c r="L217" s="24" t="s">
        <v>627</v>
      </c>
      <c r="M217" s="25">
        <f>COUNTIF($C$4:$C$653,C217)</f>
        <v>1</v>
      </c>
      <c r="N217" s="26">
        <v>20203</v>
      </c>
      <c r="O217" s="23" t="s">
        <v>21</v>
      </c>
      <c r="P217" s="24" t="s">
        <v>22</v>
      </c>
      <c r="Q217" s="23" t="s">
        <v>434</v>
      </c>
      <c r="R217" s="24" t="s">
        <v>600</v>
      </c>
      <c r="S217" s="23" t="s">
        <v>447</v>
      </c>
      <c r="T217" s="24" t="s">
        <v>620</v>
      </c>
      <c r="U217" s="23" t="s">
        <v>623</v>
      </c>
      <c r="V217" s="24" t="s">
        <v>620</v>
      </c>
      <c r="W217" s="24" t="s">
        <v>627</v>
      </c>
      <c r="X217" s="23">
        <f>COUNTIF($N$4:$N$653,N217)</f>
        <v>1</v>
      </c>
      <c r="Y217" s="25"/>
      <c r="Z217" s="27"/>
      <c r="AB217" s="28"/>
    </row>
    <row r="218" spans="2:28" s="22" customFormat="1" ht="27" customHeight="1" x14ac:dyDescent="0.3">
      <c r="B218" s="35">
        <v>215</v>
      </c>
      <c r="C218" s="40" t="s">
        <v>639</v>
      </c>
      <c r="D218" s="37" t="s">
        <v>21</v>
      </c>
      <c r="E218" s="24" t="s">
        <v>22</v>
      </c>
      <c r="F218" s="23" t="s">
        <v>593</v>
      </c>
      <c r="G218" s="24" t="s">
        <v>594</v>
      </c>
      <c r="H218" s="23" t="s">
        <v>640</v>
      </c>
      <c r="I218" s="24" t="s">
        <v>630</v>
      </c>
      <c r="J218" s="23" t="s">
        <v>641</v>
      </c>
      <c r="K218" s="24" t="s">
        <v>642</v>
      </c>
      <c r="L218" s="24" t="s">
        <v>643</v>
      </c>
      <c r="M218" s="25">
        <f>COUNTIF($C$4:$C$653,C218)</f>
        <v>1</v>
      </c>
      <c r="N218" s="26">
        <v>20321</v>
      </c>
      <c r="O218" s="23" t="s">
        <v>21</v>
      </c>
      <c r="P218" s="24" t="s">
        <v>22</v>
      </c>
      <c r="Q218" s="23" t="s">
        <v>434</v>
      </c>
      <c r="R218" s="24" t="s">
        <v>600</v>
      </c>
      <c r="S218" s="23" t="s">
        <v>634</v>
      </c>
      <c r="T218" s="24" t="s">
        <v>630</v>
      </c>
      <c r="U218" s="23" t="s">
        <v>644</v>
      </c>
      <c r="V218" s="24" t="s">
        <v>642</v>
      </c>
      <c r="W218" s="24" t="s">
        <v>643</v>
      </c>
      <c r="X218" s="23">
        <f>COUNTIF($N$4:$N$653,N218)</f>
        <v>2</v>
      </c>
      <c r="Y218" s="25"/>
      <c r="Z218" s="27" t="s">
        <v>645</v>
      </c>
      <c r="AB218" s="28"/>
    </row>
    <row r="219" spans="2:28" s="22" customFormat="1" ht="27" customHeight="1" x14ac:dyDescent="0.3">
      <c r="B219" s="35">
        <v>216</v>
      </c>
      <c r="C219" s="40" t="s">
        <v>646</v>
      </c>
      <c r="D219" s="37" t="s">
        <v>21</v>
      </c>
      <c r="E219" s="24" t="s">
        <v>22</v>
      </c>
      <c r="F219" s="23" t="s">
        <v>593</v>
      </c>
      <c r="G219" s="24" t="s">
        <v>594</v>
      </c>
      <c r="H219" s="23" t="s">
        <v>640</v>
      </c>
      <c r="I219" s="24" t="s">
        <v>630</v>
      </c>
      <c r="J219" s="23" t="s">
        <v>641</v>
      </c>
      <c r="K219" s="24" t="s">
        <v>642</v>
      </c>
      <c r="L219" s="24" t="s">
        <v>643</v>
      </c>
      <c r="M219" s="25">
        <f>COUNTIF($C$4:$C$653,C219)</f>
        <v>1</v>
      </c>
      <c r="N219" s="26">
        <v>20321</v>
      </c>
      <c r="O219" s="23" t="s">
        <v>21</v>
      </c>
      <c r="P219" s="24" t="s">
        <v>22</v>
      </c>
      <c r="Q219" s="23" t="s">
        <v>434</v>
      </c>
      <c r="R219" s="24" t="s">
        <v>600</v>
      </c>
      <c r="S219" s="23" t="s">
        <v>634</v>
      </c>
      <c r="T219" s="24" t="s">
        <v>630</v>
      </c>
      <c r="U219" s="23" t="s">
        <v>644</v>
      </c>
      <c r="V219" s="24" t="s">
        <v>642</v>
      </c>
      <c r="W219" s="24" t="s">
        <v>643</v>
      </c>
      <c r="X219" s="23">
        <f>COUNTIF($N$4:$N$653,N219)</f>
        <v>2</v>
      </c>
      <c r="Y219" s="25">
        <v>1</v>
      </c>
      <c r="Z219" s="27"/>
      <c r="AB219" s="28"/>
    </row>
    <row r="220" spans="2:28" s="22" customFormat="1" ht="27" customHeight="1" x14ac:dyDescent="0.3">
      <c r="B220" s="35">
        <v>217</v>
      </c>
      <c r="C220" s="40" t="s">
        <v>647</v>
      </c>
      <c r="D220" s="37" t="s">
        <v>21</v>
      </c>
      <c r="E220" s="24" t="s">
        <v>22</v>
      </c>
      <c r="F220" s="23" t="s">
        <v>593</v>
      </c>
      <c r="G220" s="24" t="s">
        <v>594</v>
      </c>
      <c r="H220" s="23" t="s">
        <v>640</v>
      </c>
      <c r="I220" s="24" t="s">
        <v>630</v>
      </c>
      <c r="J220" s="23" t="s">
        <v>641</v>
      </c>
      <c r="K220" s="24" t="s">
        <v>642</v>
      </c>
      <c r="L220" s="24" t="s">
        <v>648</v>
      </c>
      <c r="M220" s="25">
        <f>COUNTIF($C$4:$C$653,C220)</f>
        <v>1</v>
      </c>
      <c r="N220" s="26">
        <v>20322</v>
      </c>
      <c r="O220" s="23" t="s">
        <v>21</v>
      </c>
      <c r="P220" s="24" t="s">
        <v>22</v>
      </c>
      <c r="Q220" s="23" t="s">
        <v>434</v>
      </c>
      <c r="R220" s="24" t="s">
        <v>600</v>
      </c>
      <c r="S220" s="23" t="s">
        <v>634</v>
      </c>
      <c r="T220" s="24" t="s">
        <v>630</v>
      </c>
      <c r="U220" s="23" t="s">
        <v>644</v>
      </c>
      <c r="V220" s="24" t="s">
        <v>642</v>
      </c>
      <c r="W220" s="24" t="s">
        <v>648</v>
      </c>
      <c r="X220" s="23">
        <f>COUNTIF($N$4:$N$653,N220)</f>
        <v>2</v>
      </c>
      <c r="Y220" s="25"/>
      <c r="Z220" s="27" t="s">
        <v>645</v>
      </c>
      <c r="AB220" s="28"/>
    </row>
    <row r="221" spans="2:28" s="22" customFormat="1" ht="27" customHeight="1" x14ac:dyDescent="0.3">
      <c r="B221" s="35">
        <v>218</v>
      </c>
      <c r="C221" s="40" t="s">
        <v>649</v>
      </c>
      <c r="D221" s="37" t="s">
        <v>21</v>
      </c>
      <c r="E221" s="24" t="s">
        <v>22</v>
      </c>
      <c r="F221" s="23" t="s">
        <v>593</v>
      </c>
      <c r="G221" s="24" t="s">
        <v>594</v>
      </c>
      <c r="H221" s="23" t="s">
        <v>640</v>
      </c>
      <c r="I221" s="24" t="s">
        <v>630</v>
      </c>
      <c r="J221" s="23" t="s">
        <v>641</v>
      </c>
      <c r="K221" s="24" t="s">
        <v>642</v>
      </c>
      <c r="L221" s="24" t="s">
        <v>648</v>
      </c>
      <c r="M221" s="25">
        <f>COUNTIF($C$4:$C$653,C221)</f>
        <v>1</v>
      </c>
      <c r="N221" s="26">
        <v>20322</v>
      </c>
      <c r="O221" s="23" t="s">
        <v>21</v>
      </c>
      <c r="P221" s="24" t="s">
        <v>22</v>
      </c>
      <c r="Q221" s="23" t="s">
        <v>434</v>
      </c>
      <c r="R221" s="24" t="s">
        <v>600</v>
      </c>
      <c r="S221" s="23" t="s">
        <v>634</v>
      </c>
      <c r="T221" s="24" t="s">
        <v>630</v>
      </c>
      <c r="U221" s="23" t="s">
        <v>644</v>
      </c>
      <c r="V221" s="24" t="s">
        <v>642</v>
      </c>
      <c r="W221" s="24" t="s">
        <v>648</v>
      </c>
      <c r="X221" s="23">
        <f>COUNTIF($N$4:$N$653,N221)</f>
        <v>2</v>
      </c>
      <c r="Y221" s="25">
        <v>1</v>
      </c>
      <c r="Z221" s="27"/>
      <c r="AB221" s="28"/>
    </row>
    <row r="222" spans="2:28" s="22" customFormat="1" ht="27" customHeight="1" x14ac:dyDescent="0.3">
      <c r="B222" s="35">
        <v>219</v>
      </c>
      <c r="C222" s="40" t="s">
        <v>659</v>
      </c>
      <c r="D222" s="37" t="s">
        <v>21</v>
      </c>
      <c r="E222" s="24" t="s">
        <v>22</v>
      </c>
      <c r="F222" s="23" t="s">
        <v>593</v>
      </c>
      <c r="G222" s="24" t="s">
        <v>594</v>
      </c>
      <c r="H222" s="23" t="s">
        <v>640</v>
      </c>
      <c r="I222" s="24" t="s">
        <v>651</v>
      </c>
      <c r="J222" s="23" t="s">
        <v>652</v>
      </c>
      <c r="K222" s="24" t="s">
        <v>653</v>
      </c>
      <c r="L222" s="24" t="s">
        <v>662</v>
      </c>
      <c r="M222" s="25">
        <f>COUNTIF($C$4:$C$653,C222)</f>
        <v>1</v>
      </c>
      <c r="N222" s="26">
        <v>20413</v>
      </c>
      <c r="O222" s="23" t="s">
        <v>21</v>
      </c>
      <c r="P222" s="24" t="s">
        <v>22</v>
      </c>
      <c r="Q222" s="23" t="s">
        <v>434</v>
      </c>
      <c r="R222" s="24" t="s">
        <v>600</v>
      </c>
      <c r="S222" s="23" t="s">
        <v>655</v>
      </c>
      <c r="T222" s="24" t="s">
        <v>651</v>
      </c>
      <c r="U222" s="23" t="s">
        <v>656</v>
      </c>
      <c r="V222" s="24" t="s">
        <v>653</v>
      </c>
      <c r="W222" s="24" t="s">
        <v>662</v>
      </c>
      <c r="X222" s="23">
        <f>COUNTIF($N$4:$N$653,N222)</f>
        <v>2</v>
      </c>
      <c r="Y222" s="25">
        <v>2</v>
      </c>
      <c r="Z222" s="27" t="s">
        <v>663</v>
      </c>
      <c r="AB222" s="28"/>
    </row>
    <row r="223" spans="2:28" s="22" customFormat="1" ht="27" customHeight="1" x14ac:dyDescent="0.3">
      <c r="B223" s="35">
        <v>220</v>
      </c>
      <c r="C223" s="40" t="s">
        <v>664</v>
      </c>
      <c r="D223" s="37" t="s">
        <v>21</v>
      </c>
      <c r="E223" s="24" t="s">
        <v>22</v>
      </c>
      <c r="F223" s="23" t="s">
        <v>593</v>
      </c>
      <c r="G223" s="24" t="s">
        <v>594</v>
      </c>
      <c r="H223" s="23" t="s">
        <v>640</v>
      </c>
      <c r="I223" s="24" t="s">
        <v>651</v>
      </c>
      <c r="J223" s="23" t="s">
        <v>652</v>
      </c>
      <c r="K223" s="24" t="s">
        <v>653</v>
      </c>
      <c r="L223" s="24" t="s">
        <v>662</v>
      </c>
      <c r="M223" s="25">
        <f>COUNTIF($C$4:$C$653,C223)</f>
        <v>1</v>
      </c>
      <c r="N223" s="26">
        <v>20413</v>
      </c>
      <c r="O223" s="23" t="s">
        <v>21</v>
      </c>
      <c r="P223" s="24" t="s">
        <v>22</v>
      </c>
      <c r="Q223" s="23" t="s">
        <v>434</v>
      </c>
      <c r="R223" s="24" t="s">
        <v>600</v>
      </c>
      <c r="S223" s="23" t="s">
        <v>655</v>
      </c>
      <c r="T223" s="24" t="s">
        <v>651</v>
      </c>
      <c r="U223" s="23" t="s">
        <v>656</v>
      </c>
      <c r="V223" s="24" t="s">
        <v>653</v>
      </c>
      <c r="W223" s="24" t="s">
        <v>662</v>
      </c>
      <c r="X223" s="23">
        <f>COUNTIF($N$4:$N$653,N223)</f>
        <v>2</v>
      </c>
      <c r="Y223" s="25">
        <v>2</v>
      </c>
      <c r="Z223" s="27" t="s">
        <v>665</v>
      </c>
      <c r="AB223" s="28"/>
    </row>
    <row r="224" spans="2:28" s="22" customFormat="1" ht="27" customHeight="1" x14ac:dyDescent="0.3">
      <c r="B224" s="35">
        <v>221</v>
      </c>
      <c r="C224" s="40" t="s">
        <v>650</v>
      </c>
      <c r="D224" s="37" t="s">
        <v>21</v>
      </c>
      <c r="E224" s="24" t="s">
        <v>22</v>
      </c>
      <c r="F224" s="23" t="s">
        <v>593</v>
      </c>
      <c r="G224" s="24" t="s">
        <v>594</v>
      </c>
      <c r="H224" s="23" t="s">
        <v>640</v>
      </c>
      <c r="I224" s="24" t="s">
        <v>651</v>
      </c>
      <c r="J224" s="23" t="s">
        <v>652</v>
      </c>
      <c r="K224" s="24" t="s">
        <v>653</v>
      </c>
      <c r="L224" s="24" t="s">
        <v>654</v>
      </c>
      <c r="M224" s="25">
        <f>COUNTIF($C$4:$C$653,C224)</f>
        <v>1</v>
      </c>
      <c r="N224" s="26">
        <v>20411</v>
      </c>
      <c r="O224" s="23" t="s">
        <v>21</v>
      </c>
      <c r="P224" s="24" t="s">
        <v>22</v>
      </c>
      <c r="Q224" s="23" t="s">
        <v>434</v>
      </c>
      <c r="R224" s="24" t="s">
        <v>600</v>
      </c>
      <c r="S224" s="23" t="s">
        <v>655</v>
      </c>
      <c r="T224" s="24" t="s">
        <v>651</v>
      </c>
      <c r="U224" s="23" t="s">
        <v>656</v>
      </c>
      <c r="V224" s="24" t="s">
        <v>653</v>
      </c>
      <c r="W224" s="24" t="s">
        <v>654</v>
      </c>
      <c r="X224" s="23">
        <f>COUNTIF($N$4:$N$653,N224)</f>
        <v>2</v>
      </c>
      <c r="Y224" s="25"/>
      <c r="Z224" s="27" t="s">
        <v>657</v>
      </c>
      <c r="AB224" s="28"/>
    </row>
    <row r="225" spans="2:28" s="22" customFormat="1" ht="27" customHeight="1" x14ac:dyDescent="0.3">
      <c r="B225" s="35">
        <v>222</v>
      </c>
      <c r="C225" s="40" t="s">
        <v>658</v>
      </c>
      <c r="D225" s="37" t="s">
        <v>21</v>
      </c>
      <c r="E225" s="24" t="s">
        <v>22</v>
      </c>
      <c r="F225" s="23" t="s">
        <v>593</v>
      </c>
      <c r="G225" s="24" t="s">
        <v>594</v>
      </c>
      <c r="H225" s="23" t="s">
        <v>640</v>
      </c>
      <c r="I225" s="24" t="s">
        <v>651</v>
      </c>
      <c r="J225" s="23" t="s">
        <v>652</v>
      </c>
      <c r="K225" s="24" t="s">
        <v>653</v>
      </c>
      <c r="L225" s="24" t="s">
        <v>654</v>
      </c>
      <c r="M225" s="25">
        <f>COUNTIF($C$4:$C$653,C225)</f>
        <v>1</v>
      </c>
      <c r="N225" s="26">
        <v>20411</v>
      </c>
      <c r="O225" s="23" t="s">
        <v>21</v>
      </c>
      <c r="P225" s="24" t="s">
        <v>22</v>
      </c>
      <c r="Q225" s="23" t="s">
        <v>434</v>
      </c>
      <c r="R225" s="24" t="s">
        <v>600</v>
      </c>
      <c r="S225" s="23" t="s">
        <v>655</v>
      </c>
      <c r="T225" s="24" t="s">
        <v>651</v>
      </c>
      <c r="U225" s="23" t="s">
        <v>656</v>
      </c>
      <c r="V225" s="24" t="s">
        <v>653</v>
      </c>
      <c r="W225" s="24" t="s">
        <v>654</v>
      </c>
      <c r="X225" s="23">
        <f>COUNTIF($N$4:$N$653,N225)</f>
        <v>2</v>
      </c>
      <c r="Y225" s="25">
        <v>1</v>
      </c>
      <c r="Z225" s="27"/>
      <c r="AB225" s="28"/>
    </row>
    <row r="226" spans="2:28" s="22" customFormat="1" ht="27" customHeight="1" x14ac:dyDescent="0.3">
      <c r="B226" s="35">
        <v>223</v>
      </c>
      <c r="C226" s="40" t="s">
        <v>660</v>
      </c>
      <c r="D226" s="37" t="s">
        <v>21</v>
      </c>
      <c r="E226" s="24" t="s">
        <v>22</v>
      </c>
      <c r="F226" s="23" t="s">
        <v>593</v>
      </c>
      <c r="G226" s="24" t="s">
        <v>594</v>
      </c>
      <c r="H226" s="23" t="s">
        <v>640</v>
      </c>
      <c r="I226" s="24" t="s">
        <v>651</v>
      </c>
      <c r="J226" s="23" t="s">
        <v>652</v>
      </c>
      <c r="K226" s="24" t="s">
        <v>653</v>
      </c>
      <c r="L226" s="24" t="s">
        <v>661</v>
      </c>
      <c r="M226" s="25">
        <f>COUNTIF($C$4:$C$653,C226)</f>
        <v>1</v>
      </c>
      <c r="N226" s="26">
        <v>20412</v>
      </c>
      <c r="O226" s="23" t="s">
        <v>21</v>
      </c>
      <c r="P226" s="24" t="s">
        <v>22</v>
      </c>
      <c r="Q226" s="23" t="s">
        <v>434</v>
      </c>
      <c r="R226" s="24" t="s">
        <v>600</v>
      </c>
      <c r="S226" s="23" t="s">
        <v>655</v>
      </c>
      <c r="T226" s="24" t="s">
        <v>651</v>
      </c>
      <c r="U226" s="23" t="s">
        <v>656</v>
      </c>
      <c r="V226" s="24" t="s">
        <v>653</v>
      </c>
      <c r="W226" s="24" t="s">
        <v>661</v>
      </c>
      <c r="X226" s="23">
        <f>COUNTIF($N$4:$N$653,N226)</f>
        <v>1</v>
      </c>
      <c r="Y226" s="25"/>
      <c r="Z226" s="27"/>
      <c r="AB226" s="28"/>
    </row>
    <row r="227" spans="2:28" s="22" customFormat="1" ht="27" customHeight="1" x14ac:dyDescent="0.3">
      <c r="B227" s="35">
        <v>224</v>
      </c>
      <c r="C227" s="40" t="s">
        <v>722</v>
      </c>
      <c r="D227" s="37" t="s">
        <v>21</v>
      </c>
      <c r="E227" s="24" t="s">
        <v>22</v>
      </c>
      <c r="F227" s="23" t="s">
        <v>593</v>
      </c>
      <c r="G227" s="24" t="s">
        <v>714</v>
      </c>
      <c r="H227" s="23" t="s">
        <v>640</v>
      </c>
      <c r="I227" s="24" t="s">
        <v>723</v>
      </c>
      <c r="J227" s="23" t="s">
        <v>716</v>
      </c>
      <c r="K227" s="24" t="s">
        <v>724</v>
      </c>
      <c r="L227" s="24" t="s">
        <v>724</v>
      </c>
      <c r="M227" s="25">
        <f>COUNTIF($C$4:$C$653,C227)</f>
        <v>2</v>
      </c>
      <c r="N227" s="26" t="s">
        <v>2115</v>
      </c>
      <c r="O227" s="23" t="s">
        <v>21</v>
      </c>
      <c r="P227" s="24" t="s">
        <v>22</v>
      </c>
      <c r="Q227" s="23" t="s">
        <v>490</v>
      </c>
      <c r="R227" s="24" t="s">
        <v>2108</v>
      </c>
      <c r="S227" s="23" t="s">
        <v>725</v>
      </c>
      <c r="T227" s="24" t="s">
        <v>723</v>
      </c>
      <c r="U227" s="23" t="s">
        <v>726</v>
      </c>
      <c r="V227" s="24" t="s">
        <v>724</v>
      </c>
      <c r="W227" s="24" t="s">
        <v>2117</v>
      </c>
      <c r="X227" s="23">
        <f>COUNTIF($N$4:$N$653,N227)</f>
        <v>1</v>
      </c>
      <c r="Y227" s="25"/>
      <c r="Z227" s="27"/>
      <c r="AB227" s="28"/>
    </row>
    <row r="228" spans="2:28" s="22" customFormat="1" ht="27" customHeight="1" x14ac:dyDescent="0.3">
      <c r="B228" s="35">
        <v>225</v>
      </c>
      <c r="C228" s="40" t="s">
        <v>722</v>
      </c>
      <c r="D228" s="37" t="s">
        <v>21</v>
      </c>
      <c r="E228" s="24" t="s">
        <v>22</v>
      </c>
      <c r="F228" s="23" t="s">
        <v>593</v>
      </c>
      <c r="G228" s="24" t="s">
        <v>714</v>
      </c>
      <c r="H228" s="23" t="s">
        <v>640</v>
      </c>
      <c r="I228" s="24" t="s">
        <v>723</v>
      </c>
      <c r="J228" s="23" t="s">
        <v>716</v>
      </c>
      <c r="K228" s="24" t="s">
        <v>724</v>
      </c>
      <c r="L228" s="24" t="s">
        <v>724</v>
      </c>
      <c r="M228" s="25">
        <f>COUNTIF($C$4:$C$653,C228)</f>
        <v>2</v>
      </c>
      <c r="N228" s="26" t="s">
        <v>2116</v>
      </c>
      <c r="O228" s="23" t="s">
        <v>21</v>
      </c>
      <c r="P228" s="24" t="s">
        <v>22</v>
      </c>
      <c r="Q228" s="23" t="s">
        <v>490</v>
      </c>
      <c r="R228" s="24" t="s">
        <v>2108</v>
      </c>
      <c r="S228" s="23" t="s">
        <v>725</v>
      </c>
      <c r="T228" s="24" t="s">
        <v>723</v>
      </c>
      <c r="U228" s="23" t="s">
        <v>726</v>
      </c>
      <c r="V228" s="24" t="s">
        <v>724</v>
      </c>
      <c r="W228" s="24" t="s">
        <v>2118</v>
      </c>
      <c r="X228" s="23">
        <f>COUNTIF($N$4:$N$653,N228)</f>
        <v>1</v>
      </c>
      <c r="Y228" s="25"/>
      <c r="Z228" s="27"/>
      <c r="AB228" s="28"/>
    </row>
    <row r="229" spans="2:28" s="22" customFormat="1" ht="27" customHeight="1" x14ac:dyDescent="0.3">
      <c r="B229" s="35">
        <v>226</v>
      </c>
      <c r="C229" s="40" t="s">
        <v>727</v>
      </c>
      <c r="D229" s="37" t="s">
        <v>21</v>
      </c>
      <c r="E229" s="24" t="s">
        <v>22</v>
      </c>
      <c r="F229" s="23" t="s">
        <v>593</v>
      </c>
      <c r="G229" s="24" t="s">
        <v>714</v>
      </c>
      <c r="H229" s="23" t="s">
        <v>640</v>
      </c>
      <c r="I229" s="24" t="s">
        <v>723</v>
      </c>
      <c r="J229" s="23" t="s">
        <v>716</v>
      </c>
      <c r="K229" s="24" t="s">
        <v>728</v>
      </c>
      <c r="L229" s="24" t="s">
        <v>728</v>
      </c>
      <c r="M229" s="25">
        <f>COUNTIF($C$4:$C$653,C229)</f>
        <v>1</v>
      </c>
      <c r="N229" s="26">
        <v>21220</v>
      </c>
      <c r="O229" s="23" t="s">
        <v>21</v>
      </c>
      <c r="P229" s="24" t="s">
        <v>22</v>
      </c>
      <c r="Q229" s="23" t="s">
        <v>490</v>
      </c>
      <c r="R229" s="24" t="s">
        <v>714</v>
      </c>
      <c r="S229" s="23" t="s">
        <v>725</v>
      </c>
      <c r="T229" s="24" t="s">
        <v>723</v>
      </c>
      <c r="U229" s="23" t="s">
        <v>729</v>
      </c>
      <c r="V229" s="24" t="s">
        <v>728</v>
      </c>
      <c r="W229" s="24" t="s">
        <v>728</v>
      </c>
      <c r="X229" s="23">
        <f>COUNTIF($N$4:$N$653,N229)</f>
        <v>1</v>
      </c>
      <c r="Y229" s="25"/>
      <c r="Z229" s="27"/>
      <c r="AB229" s="28"/>
    </row>
    <row r="230" spans="2:28" s="22" customFormat="1" ht="27" customHeight="1" x14ac:dyDescent="0.3">
      <c r="B230" s="35">
        <v>227</v>
      </c>
      <c r="C230" s="40" t="s">
        <v>713</v>
      </c>
      <c r="D230" s="37" t="s">
        <v>21</v>
      </c>
      <c r="E230" s="24" t="s">
        <v>22</v>
      </c>
      <c r="F230" s="23" t="s">
        <v>593</v>
      </c>
      <c r="G230" s="24" t="s">
        <v>714</v>
      </c>
      <c r="H230" s="23" t="s">
        <v>640</v>
      </c>
      <c r="I230" s="24" t="s">
        <v>715</v>
      </c>
      <c r="J230" s="23" t="s">
        <v>716</v>
      </c>
      <c r="K230" s="24" t="s">
        <v>715</v>
      </c>
      <c r="L230" s="24" t="s">
        <v>717</v>
      </c>
      <c r="M230" s="25">
        <f>COUNTIF($C$4:$C$653,C230)</f>
        <v>1</v>
      </c>
      <c r="N230" s="26" t="s">
        <v>2178</v>
      </c>
      <c r="O230" s="23" t="s">
        <v>21</v>
      </c>
      <c r="P230" s="24" t="s">
        <v>22</v>
      </c>
      <c r="Q230" s="23" t="s">
        <v>490</v>
      </c>
      <c r="R230" s="24" t="s">
        <v>714</v>
      </c>
      <c r="S230" s="23" t="s">
        <v>718</v>
      </c>
      <c r="T230" s="24" t="s">
        <v>2225</v>
      </c>
      <c r="U230" s="23" t="s">
        <v>719</v>
      </c>
      <c r="V230" s="24" t="s">
        <v>2225</v>
      </c>
      <c r="W230" s="24" t="s">
        <v>2197</v>
      </c>
      <c r="X230" s="23">
        <f>COUNTIF($N$4:$N$653,N230)</f>
        <v>2</v>
      </c>
      <c r="Y230" s="25">
        <v>1</v>
      </c>
      <c r="Z230" s="27"/>
      <c r="AB230" s="28"/>
    </row>
    <row r="231" spans="2:28" s="22" customFormat="1" ht="27" customHeight="1" x14ac:dyDescent="0.3">
      <c r="B231" s="35">
        <v>228</v>
      </c>
      <c r="C231" s="40" t="s">
        <v>730</v>
      </c>
      <c r="D231" s="37" t="s">
        <v>21</v>
      </c>
      <c r="E231" s="24" t="s">
        <v>22</v>
      </c>
      <c r="F231" s="23" t="s">
        <v>593</v>
      </c>
      <c r="G231" s="24" t="s">
        <v>714</v>
      </c>
      <c r="H231" s="23" t="s">
        <v>640</v>
      </c>
      <c r="I231" s="24" t="s">
        <v>723</v>
      </c>
      <c r="J231" s="23" t="s">
        <v>716</v>
      </c>
      <c r="K231" s="24" t="s">
        <v>731</v>
      </c>
      <c r="L231" s="24" t="s">
        <v>731</v>
      </c>
      <c r="M231" s="25">
        <f>COUNTIF($C$4:$C$653,C231)</f>
        <v>1</v>
      </c>
      <c r="N231" s="26">
        <v>21230</v>
      </c>
      <c r="O231" s="23" t="s">
        <v>21</v>
      </c>
      <c r="P231" s="24" t="s">
        <v>22</v>
      </c>
      <c r="Q231" s="23" t="s">
        <v>490</v>
      </c>
      <c r="R231" s="24" t="s">
        <v>714</v>
      </c>
      <c r="S231" s="23" t="s">
        <v>725</v>
      </c>
      <c r="T231" s="24" t="s">
        <v>723</v>
      </c>
      <c r="U231" s="23" t="s">
        <v>732</v>
      </c>
      <c r="V231" s="24" t="s">
        <v>731</v>
      </c>
      <c r="W231" s="24" t="s">
        <v>731</v>
      </c>
      <c r="X231" s="23">
        <f>COUNTIF($N$4:$N$653,N231)</f>
        <v>1</v>
      </c>
      <c r="Y231" s="25"/>
      <c r="Z231" s="27"/>
      <c r="AB231" s="28"/>
    </row>
    <row r="232" spans="2:28" s="22" customFormat="1" ht="27" customHeight="1" x14ac:dyDescent="0.3">
      <c r="B232" s="35">
        <v>229</v>
      </c>
      <c r="C232" s="40" t="s">
        <v>720</v>
      </c>
      <c r="D232" s="37" t="s">
        <v>21</v>
      </c>
      <c r="E232" s="24" t="s">
        <v>22</v>
      </c>
      <c r="F232" s="23" t="s">
        <v>593</v>
      </c>
      <c r="G232" s="24" t="s">
        <v>714</v>
      </c>
      <c r="H232" s="23" t="s">
        <v>640</v>
      </c>
      <c r="I232" s="24" t="s">
        <v>715</v>
      </c>
      <c r="J232" s="23" t="s">
        <v>716</v>
      </c>
      <c r="K232" s="24" t="s">
        <v>715</v>
      </c>
      <c r="L232" s="24" t="s">
        <v>721</v>
      </c>
      <c r="M232" s="25">
        <f>COUNTIF($C$4:$C$653,C232)</f>
        <v>2</v>
      </c>
      <c r="N232" s="26" t="s">
        <v>2113</v>
      </c>
      <c r="O232" s="23" t="s">
        <v>21</v>
      </c>
      <c r="P232" s="24" t="s">
        <v>22</v>
      </c>
      <c r="Q232" s="23" t="s">
        <v>490</v>
      </c>
      <c r="R232" s="24" t="s">
        <v>714</v>
      </c>
      <c r="S232" s="23" t="s">
        <v>718</v>
      </c>
      <c r="T232" s="24" t="s">
        <v>2225</v>
      </c>
      <c r="U232" s="23" t="s">
        <v>719</v>
      </c>
      <c r="V232" s="24" t="s">
        <v>2225</v>
      </c>
      <c r="W232" s="24" t="s">
        <v>2114</v>
      </c>
      <c r="X232" s="23">
        <f>COUNTIF($N$4:$N$653,N232)</f>
        <v>2</v>
      </c>
      <c r="Y232" s="25"/>
      <c r="Z232" s="27" t="s">
        <v>2231</v>
      </c>
      <c r="AB232" s="28"/>
    </row>
    <row r="233" spans="2:28" s="22" customFormat="1" ht="27" customHeight="1" x14ac:dyDescent="0.3">
      <c r="B233" s="35">
        <v>230</v>
      </c>
      <c r="C233" s="40" t="s">
        <v>720</v>
      </c>
      <c r="D233" s="37" t="s">
        <v>21</v>
      </c>
      <c r="E233" s="24" t="s">
        <v>22</v>
      </c>
      <c r="F233" s="23" t="s">
        <v>593</v>
      </c>
      <c r="G233" s="24" t="s">
        <v>714</v>
      </c>
      <c r="H233" s="23" t="s">
        <v>640</v>
      </c>
      <c r="I233" s="24" t="s">
        <v>715</v>
      </c>
      <c r="J233" s="23" t="s">
        <v>716</v>
      </c>
      <c r="K233" s="24" t="s">
        <v>715</v>
      </c>
      <c r="L233" s="24" t="s">
        <v>721</v>
      </c>
      <c r="M233" s="25">
        <f>COUNTIF($C$4:$C$653,C233)</f>
        <v>2</v>
      </c>
      <c r="N233" s="26" t="s">
        <v>2107</v>
      </c>
      <c r="O233" s="23" t="s">
        <v>21</v>
      </c>
      <c r="P233" s="24" t="s">
        <v>22</v>
      </c>
      <c r="Q233" s="23">
        <v>21</v>
      </c>
      <c r="R233" s="24" t="s">
        <v>714</v>
      </c>
      <c r="S233" s="23">
        <v>213</v>
      </c>
      <c r="T233" s="24" t="s">
        <v>734</v>
      </c>
      <c r="U233" s="23">
        <v>2130</v>
      </c>
      <c r="V233" s="24" t="s">
        <v>734</v>
      </c>
      <c r="W233" s="24" t="s">
        <v>2111</v>
      </c>
      <c r="X233" s="23">
        <f>COUNTIF($N$4:$N$653,N233)</f>
        <v>3</v>
      </c>
      <c r="Y233" s="25"/>
      <c r="Z233" s="27"/>
      <c r="AB233" s="28"/>
    </row>
    <row r="234" spans="2:28" s="22" customFormat="1" ht="27" customHeight="1" x14ac:dyDescent="0.3">
      <c r="B234" s="35">
        <v>231</v>
      </c>
      <c r="C234" s="40" t="s">
        <v>733</v>
      </c>
      <c r="D234" s="37" t="s">
        <v>21</v>
      </c>
      <c r="E234" s="24" t="s">
        <v>22</v>
      </c>
      <c r="F234" s="23" t="s">
        <v>593</v>
      </c>
      <c r="G234" s="24" t="s">
        <v>714</v>
      </c>
      <c r="H234" s="23" t="s">
        <v>640</v>
      </c>
      <c r="I234" s="24" t="s">
        <v>734</v>
      </c>
      <c r="J234" s="23" t="s">
        <v>716</v>
      </c>
      <c r="K234" s="24" t="s">
        <v>734</v>
      </c>
      <c r="L234" s="24" t="s">
        <v>734</v>
      </c>
      <c r="M234" s="25">
        <f>COUNTIF($C$4:$C$653,C234)</f>
        <v>2</v>
      </c>
      <c r="N234" s="26" t="s">
        <v>2106</v>
      </c>
      <c r="O234" s="23" t="s">
        <v>21</v>
      </c>
      <c r="P234" s="24" t="s">
        <v>22</v>
      </c>
      <c r="Q234" s="23" t="s">
        <v>490</v>
      </c>
      <c r="R234" s="24" t="s">
        <v>714</v>
      </c>
      <c r="S234" s="23" t="s">
        <v>735</v>
      </c>
      <c r="T234" s="24" t="s">
        <v>2109</v>
      </c>
      <c r="U234" s="23" t="s">
        <v>736</v>
      </c>
      <c r="V234" s="24" t="s">
        <v>2109</v>
      </c>
      <c r="W234" s="24" t="s">
        <v>2110</v>
      </c>
      <c r="X234" s="23">
        <f>COUNTIF($N$4:$N$653,N234)</f>
        <v>3</v>
      </c>
      <c r="Y234" s="25"/>
      <c r="Z234" s="27"/>
      <c r="AB234" s="28"/>
    </row>
    <row r="235" spans="2:28" s="22" customFormat="1" ht="27" customHeight="1" x14ac:dyDescent="0.3">
      <c r="B235" s="35">
        <v>232</v>
      </c>
      <c r="C235" s="40" t="s">
        <v>733</v>
      </c>
      <c r="D235" s="37" t="s">
        <v>21</v>
      </c>
      <c r="E235" s="24" t="s">
        <v>22</v>
      </c>
      <c r="F235" s="23" t="s">
        <v>593</v>
      </c>
      <c r="G235" s="24" t="s">
        <v>714</v>
      </c>
      <c r="H235" s="23" t="s">
        <v>640</v>
      </c>
      <c r="I235" s="24" t="s">
        <v>734</v>
      </c>
      <c r="J235" s="23" t="s">
        <v>716</v>
      </c>
      <c r="K235" s="24" t="s">
        <v>734</v>
      </c>
      <c r="L235" s="24" t="s">
        <v>734</v>
      </c>
      <c r="M235" s="25">
        <f>COUNTIF($C$4:$C$653,C235)</f>
        <v>2</v>
      </c>
      <c r="N235" s="26" t="s">
        <v>2119</v>
      </c>
      <c r="O235" s="23" t="s">
        <v>21</v>
      </c>
      <c r="P235" s="24" t="s">
        <v>22</v>
      </c>
      <c r="Q235" s="23" t="s">
        <v>490</v>
      </c>
      <c r="R235" s="24" t="s">
        <v>714</v>
      </c>
      <c r="S235" s="23" t="s">
        <v>735</v>
      </c>
      <c r="T235" s="24" t="s">
        <v>2109</v>
      </c>
      <c r="U235" s="23" t="s">
        <v>736</v>
      </c>
      <c r="V235" s="24" t="s">
        <v>2109</v>
      </c>
      <c r="W235" s="24" t="s">
        <v>2120</v>
      </c>
      <c r="X235" s="23">
        <f>COUNTIF($N$4:$N$653,N235)</f>
        <v>1</v>
      </c>
      <c r="Y235" s="25"/>
      <c r="Z235" s="27"/>
      <c r="AB235" s="28"/>
    </row>
    <row r="236" spans="2:28" s="22" customFormat="1" ht="27" customHeight="1" x14ac:dyDescent="0.3">
      <c r="B236" s="35">
        <v>233</v>
      </c>
      <c r="C236" s="40" t="s">
        <v>672</v>
      </c>
      <c r="D236" s="37" t="s">
        <v>21</v>
      </c>
      <c r="E236" s="24" t="s">
        <v>22</v>
      </c>
      <c r="F236" s="23" t="s">
        <v>593</v>
      </c>
      <c r="G236" s="24" t="s">
        <v>594</v>
      </c>
      <c r="H236" s="23" t="s">
        <v>640</v>
      </c>
      <c r="I236" s="24" t="s">
        <v>651</v>
      </c>
      <c r="J236" s="23" t="s">
        <v>668</v>
      </c>
      <c r="K236" s="24" t="s">
        <v>669</v>
      </c>
      <c r="L236" s="24" t="s">
        <v>673</v>
      </c>
      <c r="M236" s="25">
        <f>COUNTIF($C$4:$C$653,C236)</f>
        <v>1</v>
      </c>
      <c r="N236" s="26">
        <v>20422</v>
      </c>
      <c r="O236" s="23" t="s">
        <v>21</v>
      </c>
      <c r="P236" s="24" t="s">
        <v>22</v>
      </c>
      <c r="Q236" s="23" t="s">
        <v>434</v>
      </c>
      <c r="R236" s="24" t="s">
        <v>600</v>
      </c>
      <c r="S236" s="23" t="s">
        <v>655</v>
      </c>
      <c r="T236" s="24" t="s">
        <v>651</v>
      </c>
      <c r="U236" s="23" t="s">
        <v>671</v>
      </c>
      <c r="V236" s="24" t="s">
        <v>669</v>
      </c>
      <c r="W236" s="24" t="s">
        <v>673</v>
      </c>
      <c r="X236" s="23">
        <f>COUNTIF($N$4:$N$653,N236)</f>
        <v>2</v>
      </c>
      <c r="Y236" s="25"/>
      <c r="Z236" s="27" t="s">
        <v>674</v>
      </c>
      <c r="AB236" s="28"/>
    </row>
    <row r="237" spans="2:28" s="22" customFormat="1" ht="27" customHeight="1" x14ac:dyDescent="0.3">
      <c r="B237" s="35">
        <v>234</v>
      </c>
      <c r="C237" s="40" t="s">
        <v>666</v>
      </c>
      <c r="D237" s="37" t="s">
        <v>21</v>
      </c>
      <c r="E237" s="24" t="s">
        <v>22</v>
      </c>
      <c r="F237" s="23" t="s">
        <v>593</v>
      </c>
      <c r="G237" s="24" t="s">
        <v>594</v>
      </c>
      <c r="H237" s="23" t="s">
        <v>640</v>
      </c>
      <c r="I237" s="24" t="s">
        <v>651</v>
      </c>
      <c r="J237" s="23" t="s">
        <v>668</v>
      </c>
      <c r="K237" s="24" t="s">
        <v>669</v>
      </c>
      <c r="L237" s="24" t="s">
        <v>673</v>
      </c>
      <c r="M237" s="25">
        <f>COUNTIF($C$4:$C$653,C237)</f>
        <v>1</v>
      </c>
      <c r="N237" s="26">
        <v>20422</v>
      </c>
      <c r="O237" s="23" t="s">
        <v>21</v>
      </c>
      <c r="P237" s="24" t="s">
        <v>22</v>
      </c>
      <c r="Q237" s="23" t="s">
        <v>434</v>
      </c>
      <c r="R237" s="24" t="s">
        <v>600</v>
      </c>
      <c r="S237" s="23" t="s">
        <v>655</v>
      </c>
      <c r="T237" s="24" t="s">
        <v>651</v>
      </c>
      <c r="U237" s="23" t="s">
        <v>671</v>
      </c>
      <c r="V237" s="24" t="s">
        <v>669</v>
      </c>
      <c r="W237" s="24" t="s">
        <v>673</v>
      </c>
      <c r="X237" s="23">
        <f>COUNTIF($N$4:$N$653,N237)</f>
        <v>2</v>
      </c>
      <c r="Y237" s="25">
        <v>1</v>
      </c>
      <c r="Z237" s="27"/>
      <c r="AB237" s="28"/>
    </row>
    <row r="238" spans="2:28" s="22" customFormat="1" ht="27" customHeight="1" x14ac:dyDescent="0.3">
      <c r="B238" s="35">
        <v>235</v>
      </c>
      <c r="C238" s="40" t="s">
        <v>675</v>
      </c>
      <c r="D238" s="37" t="s">
        <v>21</v>
      </c>
      <c r="E238" s="24" t="s">
        <v>22</v>
      </c>
      <c r="F238" s="23" t="s">
        <v>593</v>
      </c>
      <c r="G238" s="24" t="s">
        <v>594</v>
      </c>
      <c r="H238" s="23" t="s">
        <v>640</v>
      </c>
      <c r="I238" s="24" t="s">
        <v>651</v>
      </c>
      <c r="J238" s="23" t="s">
        <v>668</v>
      </c>
      <c r="K238" s="24" t="s">
        <v>669</v>
      </c>
      <c r="L238" s="24" t="s">
        <v>676</v>
      </c>
      <c r="M238" s="25">
        <f>COUNTIF($C$4:$C$653,C238)</f>
        <v>1</v>
      </c>
      <c r="N238" s="26">
        <v>20423</v>
      </c>
      <c r="O238" s="23" t="s">
        <v>21</v>
      </c>
      <c r="P238" s="24" t="s">
        <v>22</v>
      </c>
      <c r="Q238" s="23" t="s">
        <v>434</v>
      </c>
      <c r="R238" s="24" t="s">
        <v>600</v>
      </c>
      <c r="S238" s="23" t="s">
        <v>655</v>
      </c>
      <c r="T238" s="24" t="s">
        <v>651</v>
      </c>
      <c r="U238" s="23" t="s">
        <v>671</v>
      </c>
      <c r="V238" s="24" t="s">
        <v>669</v>
      </c>
      <c r="W238" s="24" t="s">
        <v>676</v>
      </c>
      <c r="X238" s="23">
        <f>COUNTIF($N$4:$N$653,N238)</f>
        <v>1</v>
      </c>
      <c r="Y238" s="25"/>
      <c r="Z238" s="27"/>
      <c r="AB238" s="28"/>
    </row>
    <row r="239" spans="2:28" s="22" customFormat="1" ht="27" customHeight="1" x14ac:dyDescent="0.3">
      <c r="B239" s="35">
        <v>236</v>
      </c>
      <c r="C239" s="40" t="s">
        <v>667</v>
      </c>
      <c r="D239" s="37" t="s">
        <v>21</v>
      </c>
      <c r="E239" s="24" t="s">
        <v>22</v>
      </c>
      <c r="F239" s="23" t="s">
        <v>593</v>
      </c>
      <c r="G239" s="24" t="s">
        <v>594</v>
      </c>
      <c r="H239" s="23" t="s">
        <v>640</v>
      </c>
      <c r="I239" s="24" t="s">
        <v>651</v>
      </c>
      <c r="J239" s="23" t="s">
        <v>668</v>
      </c>
      <c r="K239" s="24" t="s">
        <v>669</v>
      </c>
      <c r="L239" s="24" t="s">
        <v>670</v>
      </c>
      <c r="M239" s="25">
        <f>COUNTIF($C$4:$C$653,C239)</f>
        <v>1</v>
      </c>
      <c r="N239" s="26">
        <v>20421</v>
      </c>
      <c r="O239" s="23" t="s">
        <v>21</v>
      </c>
      <c r="P239" s="24" t="s">
        <v>22</v>
      </c>
      <c r="Q239" s="23" t="s">
        <v>434</v>
      </c>
      <c r="R239" s="24" t="s">
        <v>600</v>
      </c>
      <c r="S239" s="23" t="s">
        <v>655</v>
      </c>
      <c r="T239" s="24" t="s">
        <v>651</v>
      </c>
      <c r="U239" s="23" t="s">
        <v>671</v>
      </c>
      <c r="V239" s="24" t="s">
        <v>669</v>
      </c>
      <c r="W239" s="24" t="s">
        <v>670</v>
      </c>
      <c r="X239" s="23">
        <f>COUNTIF($N$4:$N$653,N239)</f>
        <v>1</v>
      </c>
      <c r="Y239" s="25"/>
      <c r="Z239" s="27"/>
      <c r="AB239" s="28"/>
    </row>
    <row r="240" spans="2:28" s="22" customFormat="1" ht="27" customHeight="1" x14ac:dyDescent="0.3">
      <c r="B240" s="35">
        <v>237</v>
      </c>
      <c r="C240" s="40" t="s">
        <v>677</v>
      </c>
      <c r="D240" s="37" t="s">
        <v>21</v>
      </c>
      <c r="E240" s="24" t="s">
        <v>22</v>
      </c>
      <c r="F240" s="23" t="s">
        <v>593</v>
      </c>
      <c r="G240" s="24" t="s">
        <v>594</v>
      </c>
      <c r="H240" s="23" t="s">
        <v>640</v>
      </c>
      <c r="I240" s="24" t="s">
        <v>651</v>
      </c>
      <c r="J240" s="23" t="s">
        <v>668</v>
      </c>
      <c r="K240" s="24" t="s">
        <v>669</v>
      </c>
      <c r="L240" s="24" t="s">
        <v>678</v>
      </c>
      <c r="M240" s="25">
        <f>COUNTIF($C$4:$C$653,C240)</f>
        <v>1</v>
      </c>
      <c r="N240" s="26">
        <v>20424</v>
      </c>
      <c r="O240" s="23" t="s">
        <v>21</v>
      </c>
      <c r="P240" s="24" t="s">
        <v>22</v>
      </c>
      <c r="Q240" s="23" t="s">
        <v>434</v>
      </c>
      <c r="R240" s="24" t="s">
        <v>600</v>
      </c>
      <c r="S240" s="23" t="s">
        <v>655</v>
      </c>
      <c r="T240" s="24" t="s">
        <v>651</v>
      </c>
      <c r="U240" s="23" t="s">
        <v>671</v>
      </c>
      <c r="V240" s="24" t="s">
        <v>669</v>
      </c>
      <c r="W240" s="24" t="s">
        <v>678</v>
      </c>
      <c r="X240" s="23">
        <f>COUNTIF($N$4:$N$653,N240)</f>
        <v>2</v>
      </c>
      <c r="Y240" s="25">
        <v>2</v>
      </c>
      <c r="Z240" s="27" t="s">
        <v>679</v>
      </c>
      <c r="AB240" s="28"/>
    </row>
    <row r="241" spans="2:28" s="22" customFormat="1" ht="27" customHeight="1" x14ac:dyDescent="0.3">
      <c r="B241" s="35">
        <v>238</v>
      </c>
      <c r="C241" s="40" t="s">
        <v>680</v>
      </c>
      <c r="D241" s="37" t="s">
        <v>21</v>
      </c>
      <c r="E241" s="24" t="s">
        <v>22</v>
      </c>
      <c r="F241" s="23" t="s">
        <v>593</v>
      </c>
      <c r="G241" s="24" t="s">
        <v>594</v>
      </c>
      <c r="H241" s="23" t="s">
        <v>640</v>
      </c>
      <c r="I241" s="24" t="s">
        <v>651</v>
      </c>
      <c r="J241" s="23" t="s">
        <v>668</v>
      </c>
      <c r="K241" s="24" t="s">
        <v>669</v>
      </c>
      <c r="L241" s="24" t="s">
        <v>678</v>
      </c>
      <c r="M241" s="25">
        <f>COUNTIF($C$4:$C$653,C241)</f>
        <v>1</v>
      </c>
      <c r="N241" s="26">
        <v>20424</v>
      </c>
      <c r="O241" s="23" t="s">
        <v>21</v>
      </c>
      <c r="P241" s="24" t="s">
        <v>22</v>
      </c>
      <c r="Q241" s="23" t="s">
        <v>434</v>
      </c>
      <c r="R241" s="24" t="s">
        <v>600</v>
      </c>
      <c r="S241" s="23" t="s">
        <v>655</v>
      </c>
      <c r="T241" s="24" t="s">
        <v>651</v>
      </c>
      <c r="U241" s="23" t="s">
        <v>671</v>
      </c>
      <c r="V241" s="24" t="s">
        <v>669</v>
      </c>
      <c r="W241" s="24" t="s">
        <v>678</v>
      </c>
      <c r="X241" s="23">
        <f>COUNTIF($N$4:$N$653,N241)</f>
        <v>2</v>
      </c>
      <c r="Y241" s="25">
        <v>2</v>
      </c>
      <c r="Z241" s="27" t="s">
        <v>681</v>
      </c>
      <c r="AB241" s="28"/>
    </row>
    <row r="242" spans="2:28" s="22" customFormat="1" ht="27" customHeight="1" x14ac:dyDescent="0.3">
      <c r="B242" s="35">
        <v>239</v>
      </c>
      <c r="C242" s="40" t="s">
        <v>682</v>
      </c>
      <c r="D242" s="37" t="s">
        <v>21</v>
      </c>
      <c r="E242" s="24" t="s">
        <v>22</v>
      </c>
      <c r="F242" s="23" t="s">
        <v>593</v>
      </c>
      <c r="G242" s="24" t="s">
        <v>594</v>
      </c>
      <c r="H242" s="23" t="s">
        <v>640</v>
      </c>
      <c r="I242" s="24" t="s">
        <v>651</v>
      </c>
      <c r="J242" s="23" t="s">
        <v>684</v>
      </c>
      <c r="K242" s="24" t="s">
        <v>685</v>
      </c>
      <c r="L242" s="24" t="s">
        <v>690</v>
      </c>
      <c r="M242" s="25">
        <f>COUNTIF($C$4:$C$653,C242)</f>
        <v>1</v>
      </c>
      <c r="N242" s="26">
        <v>20493</v>
      </c>
      <c r="O242" s="23" t="s">
        <v>21</v>
      </c>
      <c r="P242" s="24" t="s">
        <v>22</v>
      </c>
      <c r="Q242" s="23" t="s">
        <v>434</v>
      </c>
      <c r="R242" s="24" t="s">
        <v>600</v>
      </c>
      <c r="S242" s="23" t="s">
        <v>655</v>
      </c>
      <c r="T242" s="24" t="s">
        <v>651</v>
      </c>
      <c r="U242" s="23" t="s">
        <v>687</v>
      </c>
      <c r="V242" s="24" t="s">
        <v>685</v>
      </c>
      <c r="W242" s="24" t="s">
        <v>690</v>
      </c>
      <c r="X242" s="23">
        <f>COUNTIF($N$4:$N$653,N242)</f>
        <v>1</v>
      </c>
      <c r="Y242" s="25"/>
      <c r="Z242" s="27"/>
      <c r="AB242" s="28"/>
    </row>
    <row r="243" spans="2:28" s="22" customFormat="1" ht="27" customHeight="1" x14ac:dyDescent="0.3">
      <c r="B243" s="35">
        <v>240</v>
      </c>
      <c r="C243" s="40" t="s">
        <v>1235</v>
      </c>
      <c r="D243" s="37" t="s">
        <v>21</v>
      </c>
      <c r="E243" s="24" t="s">
        <v>22</v>
      </c>
      <c r="F243" s="23" t="s">
        <v>593</v>
      </c>
      <c r="G243" s="24" t="s">
        <v>1135</v>
      </c>
      <c r="H243" s="23" t="s">
        <v>640</v>
      </c>
      <c r="I243" s="24" t="s">
        <v>1236</v>
      </c>
      <c r="J243" s="23" t="s">
        <v>684</v>
      </c>
      <c r="K243" s="24" t="s">
        <v>1236</v>
      </c>
      <c r="L243" s="24" t="s">
        <v>1236</v>
      </c>
      <c r="M243" s="25">
        <f>COUNTIF($C$4:$C$653,C243)</f>
        <v>1</v>
      </c>
      <c r="N243" s="26">
        <v>26600</v>
      </c>
      <c r="O243" s="23" t="s">
        <v>21</v>
      </c>
      <c r="P243" s="24" t="s">
        <v>22</v>
      </c>
      <c r="Q243" s="23" t="s">
        <v>816</v>
      </c>
      <c r="R243" s="24" t="s">
        <v>1135</v>
      </c>
      <c r="S243" s="23" t="s">
        <v>1237</v>
      </c>
      <c r="T243" s="24" t="s">
        <v>1236</v>
      </c>
      <c r="U243" s="23" t="s">
        <v>1238</v>
      </c>
      <c r="V243" s="24" t="s">
        <v>1236</v>
      </c>
      <c r="W243" s="24" t="s">
        <v>1236</v>
      </c>
      <c r="X243" s="23">
        <f>COUNTIF($N$4:$N$653,N243)</f>
        <v>1</v>
      </c>
      <c r="Y243" s="25"/>
      <c r="Z243" s="27"/>
      <c r="AB243" s="28"/>
    </row>
    <row r="244" spans="2:28" s="22" customFormat="1" ht="27" customHeight="1" x14ac:dyDescent="0.3">
      <c r="B244" s="35">
        <v>241</v>
      </c>
      <c r="C244" s="40" t="s">
        <v>699</v>
      </c>
      <c r="D244" s="37" t="s">
        <v>21</v>
      </c>
      <c r="E244" s="24" t="s">
        <v>22</v>
      </c>
      <c r="F244" s="23" t="s">
        <v>593</v>
      </c>
      <c r="G244" s="24" t="s">
        <v>594</v>
      </c>
      <c r="H244" s="23" t="s">
        <v>640</v>
      </c>
      <c r="I244" s="24" t="s">
        <v>651</v>
      </c>
      <c r="J244" s="23" t="s">
        <v>684</v>
      </c>
      <c r="K244" s="24" t="s">
        <v>685</v>
      </c>
      <c r="L244" s="24" t="s">
        <v>702</v>
      </c>
      <c r="M244" s="25">
        <f>COUNTIF($C$4:$C$653,C244)</f>
        <v>1</v>
      </c>
      <c r="N244" s="26">
        <v>20499</v>
      </c>
      <c r="O244" s="23" t="s">
        <v>21</v>
      </c>
      <c r="P244" s="24" t="s">
        <v>22</v>
      </c>
      <c r="Q244" s="23" t="s">
        <v>434</v>
      </c>
      <c r="R244" s="24" t="s">
        <v>600</v>
      </c>
      <c r="S244" s="23" t="s">
        <v>655</v>
      </c>
      <c r="T244" s="24" t="s">
        <v>651</v>
      </c>
      <c r="U244" s="23" t="s">
        <v>687</v>
      </c>
      <c r="V244" s="24" t="s">
        <v>685</v>
      </c>
      <c r="W244" s="24" t="s">
        <v>702</v>
      </c>
      <c r="X244" s="23">
        <f>COUNTIF($N$4:$N$653,N244)</f>
        <v>2</v>
      </c>
      <c r="Y244" s="25"/>
      <c r="Z244" s="27" t="s">
        <v>703</v>
      </c>
      <c r="AB244" s="28"/>
    </row>
    <row r="245" spans="2:28" s="22" customFormat="1" ht="27" customHeight="1" x14ac:dyDescent="0.3">
      <c r="B245" s="35">
        <v>242</v>
      </c>
      <c r="C245" s="40" t="s">
        <v>688</v>
      </c>
      <c r="D245" s="37" t="s">
        <v>21</v>
      </c>
      <c r="E245" s="24" t="s">
        <v>22</v>
      </c>
      <c r="F245" s="23" t="s">
        <v>593</v>
      </c>
      <c r="G245" s="24" t="s">
        <v>594</v>
      </c>
      <c r="H245" s="23" t="s">
        <v>640</v>
      </c>
      <c r="I245" s="24" t="s">
        <v>651</v>
      </c>
      <c r="J245" s="23" t="s">
        <v>684</v>
      </c>
      <c r="K245" s="24" t="s">
        <v>685</v>
      </c>
      <c r="L245" s="24" t="s">
        <v>689</v>
      </c>
      <c r="M245" s="25">
        <f>COUNTIF($C$4:$C$653,C245)</f>
        <v>1</v>
      </c>
      <c r="N245" s="26">
        <v>20492</v>
      </c>
      <c r="O245" s="23" t="s">
        <v>21</v>
      </c>
      <c r="P245" s="24" t="s">
        <v>22</v>
      </c>
      <c r="Q245" s="23" t="s">
        <v>434</v>
      </c>
      <c r="R245" s="24" t="s">
        <v>600</v>
      </c>
      <c r="S245" s="23" t="s">
        <v>655</v>
      </c>
      <c r="T245" s="24" t="s">
        <v>651</v>
      </c>
      <c r="U245" s="23" t="s">
        <v>687</v>
      </c>
      <c r="V245" s="24" t="s">
        <v>685</v>
      </c>
      <c r="W245" s="24" t="s">
        <v>689</v>
      </c>
      <c r="X245" s="23">
        <f>COUNTIF($N$4:$N$653,N245)</f>
        <v>1</v>
      </c>
      <c r="Y245" s="25"/>
      <c r="Z245" s="27"/>
      <c r="AB245" s="28"/>
    </row>
    <row r="246" spans="2:28" s="22" customFormat="1" ht="27" customHeight="1" x14ac:dyDescent="0.3">
      <c r="B246" s="35">
        <v>243</v>
      </c>
      <c r="C246" s="40" t="s">
        <v>683</v>
      </c>
      <c r="D246" s="37" t="s">
        <v>21</v>
      </c>
      <c r="E246" s="24" t="s">
        <v>22</v>
      </c>
      <c r="F246" s="23" t="s">
        <v>593</v>
      </c>
      <c r="G246" s="24" t="s">
        <v>594</v>
      </c>
      <c r="H246" s="23" t="s">
        <v>640</v>
      </c>
      <c r="I246" s="24" t="s">
        <v>651</v>
      </c>
      <c r="J246" s="23" t="s">
        <v>684</v>
      </c>
      <c r="K246" s="24" t="s">
        <v>685</v>
      </c>
      <c r="L246" s="24" t="s">
        <v>686</v>
      </c>
      <c r="M246" s="25">
        <f>COUNTIF($C$4:$C$653,C246)</f>
        <v>1</v>
      </c>
      <c r="N246" s="26">
        <v>20491</v>
      </c>
      <c r="O246" s="23" t="s">
        <v>21</v>
      </c>
      <c r="P246" s="24" t="s">
        <v>22</v>
      </c>
      <c r="Q246" s="23" t="s">
        <v>434</v>
      </c>
      <c r="R246" s="24" t="s">
        <v>600</v>
      </c>
      <c r="S246" s="23" t="s">
        <v>655</v>
      </c>
      <c r="T246" s="24" t="s">
        <v>651</v>
      </c>
      <c r="U246" s="23" t="s">
        <v>687</v>
      </c>
      <c r="V246" s="24" t="s">
        <v>685</v>
      </c>
      <c r="W246" s="24" t="s">
        <v>686</v>
      </c>
      <c r="X246" s="23">
        <f>COUNTIF($N$4:$N$653,N246)</f>
        <v>1</v>
      </c>
      <c r="Y246" s="25"/>
      <c r="Z246" s="27"/>
      <c r="AB246" s="28"/>
    </row>
    <row r="247" spans="2:28" s="22" customFormat="1" ht="27" customHeight="1" x14ac:dyDescent="0.3">
      <c r="B247" s="35">
        <v>244</v>
      </c>
      <c r="C247" s="40" t="s">
        <v>691</v>
      </c>
      <c r="D247" s="37" t="s">
        <v>21</v>
      </c>
      <c r="E247" s="24" t="s">
        <v>22</v>
      </c>
      <c r="F247" s="23" t="s">
        <v>593</v>
      </c>
      <c r="G247" s="24" t="s">
        <v>594</v>
      </c>
      <c r="H247" s="23" t="s">
        <v>640</v>
      </c>
      <c r="I247" s="24" t="s">
        <v>651</v>
      </c>
      <c r="J247" s="23" t="s">
        <v>684</v>
      </c>
      <c r="K247" s="24" t="s">
        <v>685</v>
      </c>
      <c r="L247" s="24" t="s">
        <v>692</v>
      </c>
      <c r="M247" s="25">
        <f>COUNTIF($C$4:$C$653,C247)</f>
        <v>1</v>
      </c>
      <c r="N247" s="26">
        <v>20494</v>
      </c>
      <c r="O247" s="23" t="s">
        <v>21</v>
      </c>
      <c r="P247" s="24" t="s">
        <v>22</v>
      </c>
      <c r="Q247" s="23" t="s">
        <v>434</v>
      </c>
      <c r="R247" s="24" t="s">
        <v>600</v>
      </c>
      <c r="S247" s="23" t="s">
        <v>655</v>
      </c>
      <c r="T247" s="24" t="s">
        <v>651</v>
      </c>
      <c r="U247" s="23" t="s">
        <v>687</v>
      </c>
      <c r="V247" s="24" t="s">
        <v>685</v>
      </c>
      <c r="W247" s="24" t="s">
        <v>692</v>
      </c>
      <c r="X247" s="23">
        <f>COUNTIF($N$4:$N$653,N247)</f>
        <v>2</v>
      </c>
      <c r="Y247" s="25">
        <v>1</v>
      </c>
      <c r="Z247" s="27"/>
      <c r="AB247" s="28"/>
    </row>
    <row r="248" spans="2:28" s="22" customFormat="1" ht="27" customHeight="1" x14ac:dyDescent="0.3">
      <c r="B248" s="35">
        <v>245</v>
      </c>
      <c r="C248" s="40" t="s">
        <v>2057</v>
      </c>
      <c r="D248" s="37" t="s">
        <v>21</v>
      </c>
      <c r="E248" s="24" t="s">
        <v>22</v>
      </c>
      <c r="F248" s="23" t="s">
        <v>593</v>
      </c>
      <c r="G248" s="24" t="s">
        <v>594</v>
      </c>
      <c r="H248" s="23" t="s">
        <v>640</v>
      </c>
      <c r="I248" s="24" t="s">
        <v>651</v>
      </c>
      <c r="J248" s="23" t="s">
        <v>684</v>
      </c>
      <c r="K248" s="24" t="s">
        <v>685</v>
      </c>
      <c r="L248" s="24" t="s">
        <v>702</v>
      </c>
      <c r="M248" s="25">
        <f>COUNTIF($C$4:$C$653,C248)</f>
        <v>2</v>
      </c>
      <c r="N248" s="26" t="s">
        <v>2107</v>
      </c>
      <c r="O248" s="23" t="s">
        <v>21</v>
      </c>
      <c r="P248" s="24" t="s">
        <v>22</v>
      </c>
      <c r="Q248" s="23">
        <v>21</v>
      </c>
      <c r="R248" s="24" t="s">
        <v>714</v>
      </c>
      <c r="S248" s="23">
        <v>213</v>
      </c>
      <c r="T248" s="24" t="s">
        <v>734</v>
      </c>
      <c r="U248" s="23">
        <v>2130</v>
      </c>
      <c r="V248" s="24" t="s">
        <v>734</v>
      </c>
      <c r="W248" s="24" t="s">
        <v>2111</v>
      </c>
      <c r="X248" s="23">
        <f>COUNTIF($N$4:$N$653,N248)</f>
        <v>3</v>
      </c>
      <c r="Y248" s="25"/>
      <c r="Z248" s="27"/>
      <c r="AB248" s="28"/>
    </row>
    <row r="249" spans="2:28" s="22" customFormat="1" ht="27" customHeight="1" x14ac:dyDescent="0.3">
      <c r="B249" s="35">
        <v>246</v>
      </c>
      <c r="C249" s="40" t="s">
        <v>2057</v>
      </c>
      <c r="D249" s="37" t="s">
        <v>21</v>
      </c>
      <c r="E249" s="24" t="s">
        <v>22</v>
      </c>
      <c r="F249" s="23" t="s">
        <v>593</v>
      </c>
      <c r="G249" s="24" t="s">
        <v>594</v>
      </c>
      <c r="H249" s="23" t="s">
        <v>640</v>
      </c>
      <c r="I249" s="24" t="s">
        <v>651</v>
      </c>
      <c r="J249" s="23" t="s">
        <v>684</v>
      </c>
      <c r="K249" s="24" t="s">
        <v>685</v>
      </c>
      <c r="L249" s="24" t="s">
        <v>702</v>
      </c>
      <c r="M249" s="25">
        <f>COUNTIF($C$4:$C$653,C249)</f>
        <v>2</v>
      </c>
      <c r="N249" s="26">
        <v>20499</v>
      </c>
      <c r="O249" s="23" t="s">
        <v>21</v>
      </c>
      <c r="P249" s="24" t="s">
        <v>22</v>
      </c>
      <c r="Q249" s="23" t="s">
        <v>434</v>
      </c>
      <c r="R249" s="24" t="s">
        <v>600</v>
      </c>
      <c r="S249" s="23" t="s">
        <v>655</v>
      </c>
      <c r="T249" s="24" t="s">
        <v>651</v>
      </c>
      <c r="U249" s="23" t="s">
        <v>687</v>
      </c>
      <c r="V249" s="24" t="s">
        <v>685</v>
      </c>
      <c r="W249" s="24" t="s">
        <v>702</v>
      </c>
      <c r="X249" s="23">
        <f>COUNTIF($N$4:$N$653,N249)</f>
        <v>2</v>
      </c>
      <c r="Y249" s="25">
        <v>1</v>
      </c>
      <c r="Z249" s="27"/>
      <c r="AB249" s="28"/>
    </row>
    <row r="250" spans="2:28" s="22" customFormat="1" ht="27" customHeight="1" x14ac:dyDescent="0.3">
      <c r="B250" s="35">
        <v>247</v>
      </c>
      <c r="C250" s="40" t="s">
        <v>700</v>
      </c>
      <c r="D250" s="37" t="s">
        <v>21</v>
      </c>
      <c r="E250" s="24" t="s">
        <v>22</v>
      </c>
      <c r="F250" s="23" t="s">
        <v>593</v>
      </c>
      <c r="G250" s="24" t="s">
        <v>594</v>
      </c>
      <c r="H250" s="23" t="s">
        <v>640</v>
      </c>
      <c r="I250" s="24" t="s">
        <v>651</v>
      </c>
      <c r="J250" s="23" t="s">
        <v>684</v>
      </c>
      <c r="K250" s="24" t="s">
        <v>685</v>
      </c>
      <c r="L250" s="24" t="s">
        <v>701</v>
      </c>
      <c r="M250" s="25">
        <f>COUNTIF($C$4:$C$653,C250)</f>
        <v>1</v>
      </c>
      <c r="N250" s="26">
        <v>20495</v>
      </c>
      <c r="O250" s="29" t="s">
        <v>21</v>
      </c>
      <c r="P250" s="30" t="s">
        <v>22</v>
      </c>
      <c r="Q250" s="29" t="s">
        <v>434</v>
      </c>
      <c r="R250" s="30" t="s">
        <v>600</v>
      </c>
      <c r="S250" s="29" t="s">
        <v>655</v>
      </c>
      <c r="T250" s="30" t="s">
        <v>651</v>
      </c>
      <c r="U250" s="29" t="s">
        <v>687</v>
      </c>
      <c r="V250" s="30" t="s">
        <v>685</v>
      </c>
      <c r="W250" s="30" t="s">
        <v>701</v>
      </c>
      <c r="X250" s="23">
        <f>COUNTIF($N$4:$N$653,N250)</f>
        <v>1</v>
      </c>
      <c r="Y250" s="25"/>
      <c r="Z250" s="27"/>
      <c r="AB250" s="28"/>
    </row>
    <row r="251" spans="2:28" s="22" customFormat="1" ht="27" customHeight="1" x14ac:dyDescent="0.3">
      <c r="B251" s="35">
        <v>248</v>
      </c>
      <c r="C251" s="40" t="s">
        <v>704</v>
      </c>
      <c r="D251" s="37" t="s">
        <v>21</v>
      </c>
      <c r="E251" s="24" t="s">
        <v>22</v>
      </c>
      <c r="F251" s="23" t="s">
        <v>593</v>
      </c>
      <c r="G251" s="24" t="s">
        <v>594</v>
      </c>
      <c r="H251" s="23" t="s">
        <v>705</v>
      </c>
      <c r="I251" s="24" t="s">
        <v>706</v>
      </c>
      <c r="J251" s="23" t="s">
        <v>707</v>
      </c>
      <c r="K251" s="24" t="s">
        <v>706</v>
      </c>
      <c r="L251" s="24" t="s">
        <v>708</v>
      </c>
      <c r="M251" s="25">
        <f>COUNTIF($C$4:$C$653,C251)</f>
        <v>1</v>
      </c>
      <c r="N251" s="26">
        <v>20501</v>
      </c>
      <c r="O251" s="23" t="s">
        <v>21</v>
      </c>
      <c r="P251" s="24" t="s">
        <v>22</v>
      </c>
      <c r="Q251" s="23" t="s">
        <v>434</v>
      </c>
      <c r="R251" s="24" t="s">
        <v>600</v>
      </c>
      <c r="S251" s="23" t="s">
        <v>709</v>
      </c>
      <c r="T251" s="24" t="s">
        <v>706</v>
      </c>
      <c r="U251" s="23" t="s">
        <v>710</v>
      </c>
      <c r="V251" s="24" t="s">
        <v>706</v>
      </c>
      <c r="W251" s="24" t="s">
        <v>708</v>
      </c>
      <c r="X251" s="23">
        <f>COUNTIF($N$4:$N$653,N251)</f>
        <v>1</v>
      </c>
      <c r="Y251" s="25"/>
      <c r="Z251" s="27"/>
      <c r="AB251" s="28"/>
    </row>
    <row r="252" spans="2:28" s="22" customFormat="1" ht="27" customHeight="1" x14ac:dyDescent="0.3">
      <c r="B252" s="35">
        <v>249</v>
      </c>
      <c r="C252" s="40" t="s">
        <v>711</v>
      </c>
      <c r="D252" s="37" t="s">
        <v>21</v>
      </c>
      <c r="E252" s="24" t="s">
        <v>22</v>
      </c>
      <c r="F252" s="23" t="s">
        <v>593</v>
      </c>
      <c r="G252" s="24" t="s">
        <v>594</v>
      </c>
      <c r="H252" s="23" t="s">
        <v>705</v>
      </c>
      <c r="I252" s="24" t="s">
        <v>706</v>
      </c>
      <c r="J252" s="23" t="s">
        <v>707</v>
      </c>
      <c r="K252" s="24" t="s">
        <v>706</v>
      </c>
      <c r="L252" s="24" t="s">
        <v>712</v>
      </c>
      <c r="M252" s="25">
        <f>COUNTIF($C$4:$C$653,C252)</f>
        <v>1</v>
      </c>
      <c r="N252" s="26">
        <v>20502</v>
      </c>
      <c r="O252" s="23" t="s">
        <v>21</v>
      </c>
      <c r="P252" s="24" t="s">
        <v>22</v>
      </c>
      <c r="Q252" s="23" t="s">
        <v>434</v>
      </c>
      <c r="R252" s="24" t="s">
        <v>600</v>
      </c>
      <c r="S252" s="23" t="s">
        <v>709</v>
      </c>
      <c r="T252" s="24" t="s">
        <v>706</v>
      </c>
      <c r="U252" s="23" t="s">
        <v>710</v>
      </c>
      <c r="V252" s="24" t="s">
        <v>706</v>
      </c>
      <c r="W252" s="24" t="s">
        <v>712</v>
      </c>
      <c r="X252" s="23">
        <f>COUNTIF($N$4:$N$653,N252)</f>
        <v>1</v>
      </c>
      <c r="Y252" s="25"/>
      <c r="Z252" s="27"/>
      <c r="AB252" s="28"/>
    </row>
    <row r="253" spans="2:28" s="22" customFormat="1" ht="27" customHeight="1" x14ac:dyDescent="0.3">
      <c r="B253" s="35">
        <v>250</v>
      </c>
      <c r="C253" s="40" t="s">
        <v>737</v>
      </c>
      <c r="D253" s="37" t="s">
        <v>21</v>
      </c>
      <c r="E253" s="24" t="s">
        <v>22</v>
      </c>
      <c r="F253" s="23" t="s">
        <v>738</v>
      </c>
      <c r="G253" s="24" t="s">
        <v>739</v>
      </c>
      <c r="H253" s="23" t="s">
        <v>740</v>
      </c>
      <c r="I253" s="24" t="s">
        <v>741</v>
      </c>
      <c r="J253" s="23" t="s">
        <v>742</v>
      </c>
      <c r="K253" s="24" t="s">
        <v>743</v>
      </c>
      <c r="L253" s="24" t="s">
        <v>744</v>
      </c>
      <c r="M253" s="25">
        <f>COUNTIF($C$4:$C$653,C253)</f>
        <v>1</v>
      </c>
      <c r="N253" s="31" t="s">
        <v>2200</v>
      </c>
      <c r="O253" s="23" t="s">
        <v>21</v>
      </c>
      <c r="P253" s="24" t="s">
        <v>22</v>
      </c>
      <c r="Q253" s="23" t="s">
        <v>541</v>
      </c>
      <c r="R253" s="24" t="s">
        <v>739</v>
      </c>
      <c r="S253" s="23" t="s">
        <v>745</v>
      </c>
      <c r="T253" s="24" t="s">
        <v>741</v>
      </c>
      <c r="U253" s="23" t="s">
        <v>746</v>
      </c>
      <c r="V253" s="24" t="s">
        <v>743</v>
      </c>
      <c r="W253" s="24" t="s">
        <v>2210</v>
      </c>
      <c r="X253" s="23">
        <f>COUNTIF($N$4:$N$653,N253)</f>
        <v>2</v>
      </c>
      <c r="Y253" s="25">
        <v>1</v>
      </c>
      <c r="Z253" s="27"/>
      <c r="AB253" s="28"/>
    </row>
    <row r="254" spans="2:28" s="22" customFormat="1" ht="27" customHeight="1" x14ac:dyDescent="0.3">
      <c r="B254" s="35">
        <v>251</v>
      </c>
      <c r="C254" s="40" t="s">
        <v>747</v>
      </c>
      <c r="D254" s="37" t="s">
        <v>21</v>
      </c>
      <c r="E254" s="24" t="s">
        <v>22</v>
      </c>
      <c r="F254" s="23" t="s">
        <v>738</v>
      </c>
      <c r="G254" s="24" t="s">
        <v>739</v>
      </c>
      <c r="H254" s="23" t="s">
        <v>740</v>
      </c>
      <c r="I254" s="24" t="s">
        <v>741</v>
      </c>
      <c r="J254" s="23" t="s">
        <v>742</v>
      </c>
      <c r="K254" s="24" t="s">
        <v>743</v>
      </c>
      <c r="L254" s="24" t="s">
        <v>748</v>
      </c>
      <c r="M254" s="25">
        <f>COUNTIF($C$4:$C$653,C254)</f>
        <v>1</v>
      </c>
      <c r="N254" s="31" t="s">
        <v>2200</v>
      </c>
      <c r="O254" s="23" t="s">
        <v>21</v>
      </c>
      <c r="P254" s="24" t="s">
        <v>22</v>
      </c>
      <c r="Q254" s="23" t="s">
        <v>541</v>
      </c>
      <c r="R254" s="24" t="s">
        <v>739</v>
      </c>
      <c r="S254" s="23" t="s">
        <v>745</v>
      </c>
      <c r="T254" s="24" t="s">
        <v>741</v>
      </c>
      <c r="U254" s="23" t="s">
        <v>746</v>
      </c>
      <c r="V254" s="24" t="s">
        <v>743</v>
      </c>
      <c r="W254" s="24" t="s">
        <v>2210</v>
      </c>
      <c r="X254" s="23">
        <f>COUNTIF($N$4:$N$653,N254)</f>
        <v>2</v>
      </c>
      <c r="Y254" s="25"/>
      <c r="Z254" s="27" t="s">
        <v>2233</v>
      </c>
      <c r="AB254" s="28"/>
    </row>
    <row r="255" spans="2:28" s="22" customFormat="1" ht="27" customHeight="1" x14ac:dyDescent="0.3">
      <c r="B255" s="35">
        <v>252</v>
      </c>
      <c r="C255" s="40" t="s">
        <v>749</v>
      </c>
      <c r="D255" s="37" t="s">
        <v>21</v>
      </c>
      <c r="E255" s="24" t="s">
        <v>22</v>
      </c>
      <c r="F255" s="23" t="s">
        <v>738</v>
      </c>
      <c r="G255" s="24" t="s">
        <v>739</v>
      </c>
      <c r="H255" s="23" t="s">
        <v>740</v>
      </c>
      <c r="I255" s="24" t="s">
        <v>741</v>
      </c>
      <c r="J255" s="23" t="s">
        <v>751</v>
      </c>
      <c r="K255" s="24" t="s">
        <v>752</v>
      </c>
      <c r="L255" s="24" t="s">
        <v>755</v>
      </c>
      <c r="M255" s="25">
        <f>COUNTIF($C$4:$C$653,C255)</f>
        <v>1</v>
      </c>
      <c r="N255" s="26">
        <v>22192</v>
      </c>
      <c r="O255" s="23" t="s">
        <v>21</v>
      </c>
      <c r="P255" s="24" t="s">
        <v>22</v>
      </c>
      <c r="Q255" s="23" t="s">
        <v>541</v>
      </c>
      <c r="R255" s="24" t="s">
        <v>739</v>
      </c>
      <c r="S255" s="23" t="s">
        <v>745</v>
      </c>
      <c r="T255" s="24" t="s">
        <v>741</v>
      </c>
      <c r="U255" s="23" t="s">
        <v>754</v>
      </c>
      <c r="V255" s="24" t="s">
        <v>752</v>
      </c>
      <c r="W255" s="24" t="s">
        <v>755</v>
      </c>
      <c r="X255" s="23">
        <f>COUNTIF($N$4:$N$653,N255)</f>
        <v>1</v>
      </c>
      <c r="Y255" s="25"/>
      <c r="Z255" s="27"/>
      <c r="AB255" s="28"/>
    </row>
    <row r="256" spans="2:28" s="22" customFormat="1" ht="27" customHeight="1" x14ac:dyDescent="0.3">
      <c r="B256" s="35">
        <v>253</v>
      </c>
      <c r="C256" s="40" t="s">
        <v>756</v>
      </c>
      <c r="D256" s="37" t="s">
        <v>21</v>
      </c>
      <c r="E256" s="24" t="s">
        <v>22</v>
      </c>
      <c r="F256" s="23" t="s">
        <v>738</v>
      </c>
      <c r="G256" s="24" t="s">
        <v>739</v>
      </c>
      <c r="H256" s="23" t="s">
        <v>740</v>
      </c>
      <c r="I256" s="24" t="s">
        <v>741</v>
      </c>
      <c r="J256" s="23" t="s">
        <v>751</v>
      </c>
      <c r="K256" s="24" t="s">
        <v>752</v>
      </c>
      <c r="L256" s="24" t="s">
        <v>759</v>
      </c>
      <c r="M256" s="25">
        <f>COUNTIF($C$4:$C$653,C256)</f>
        <v>1</v>
      </c>
      <c r="N256" s="26">
        <v>22199</v>
      </c>
      <c r="O256" s="23" t="s">
        <v>21</v>
      </c>
      <c r="P256" s="24" t="s">
        <v>22</v>
      </c>
      <c r="Q256" s="23" t="s">
        <v>541</v>
      </c>
      <c r="R256" s="24" t="s">
        <v>739</v>
      </c>
      <c r="S256" s="23" t="s">
        <v>745</v>
      </c>
      <c r="T256" s="24" t="s">
        <v>741</v>
      </c>
      <c r="U256" s="23" t="s">
        <v>754</v>
      </c>
      <c r="V256" s="24" t="s">
        <v>752</v>
      </c>
      <c r="W256" s="24" t="s">
        <v>759</v>
      </c>
      <c r="X256" s="23">
        <f>COUNTIF($N$4:$N$653,N256)</f>
        <v>1</v>
      </c>
      <c r="Y256" s="25"/>
      <c r="Z256" s="27"/>
      <c r="AB256" s="28"/>
    </row>
    <row r="257" spans="2:28" s="22" customFormat="1" ht="27" customHeight="1" x14ac:dyDescent="0.3">
      <c r="B257" s="35">
        <v>254</v>
      </c>
      <c r="C257" s="40" t="s">
        <v>750</v>
      </c>
      <c r="D257" s="37" t="s">
        <v>21</v>
      </c>
      <c r="E257" s="24" t="s">
        <v>22</v>
      </c>
      <c r="F257" s="23" t="s">
        <v>738</v>
      </c>
      <c r="G257" s="24" t="s">
        <v>739</v>
      </c>
      <c r="H257" s="23" t="s">
        <v>740</v>
      </c>
      <c r="I257" s="24" t="s">
        <v>741</v>
      </c>
      <c r="J257" s="23" t="s">
        <v>751</v>
      </c>
      <c r="K257" s="24" t="s">
        <v>752</v>
      </c>
      <c r="L257" s="24" t="s">
        <v>753</v>
      </c>
      <c r="M257" s="25">
        <f>COUNTIF($C$4:$C$653,C257)</f>
        <v>1</v>
      </c>
      <c r="N257" s="26">
        <v>22191</v>
      </c>
      <c r="O257" s="23" t="s">
        <v>21</v>
      </c>
      <c r="P257" s="24" t="s">
        <v>22</v>
      </c>
      <c r="Q257" s="23" t="s">
        <v>541</v>
      </c>
      <c r="R257" s="24" t="s">
        <v>739</v>
      </c>
      <c r="S257" s="23" t="s">
        <v>745</v>
      </c>
      <c r="T257" s="24" t="s">
        <v>741</v>
      </c>
      <c r="U257" s="23" t="s">
        <v>754</v>
      </c>
      <c r="V257" s="24" t="s">
        <v>752</v>
      </c>
      <c r="W257" s="24" t="s">
        <v>753</v>
      </c>
      <c r="X257" s="23">
        <f>COUNTIF($N$4:$N$653,N257)</f>
        <v>1</v>
      </c>
      <c r="Y257" s="25"/>
      <c r="Z257" s="27"/>
      <c r="AB257" s="28"/>
    </row>
    <row r="258" spans="2:28" s="22" customFormat="1" ht="27" customHeight="1" x14ac:dyDescent="0.3">
      <c r="B258" s="35">
        <v>255</v>
      </c>
      <c r="C258" s="40" t="s">
        <v>757</v>
      </c>
      <c r="D258" s="37" t="s">
        <v>21</v>
      </c>
      <c r="E258" s="24" t="s">
        <v>22</v>
      </c>
      <c r="F258" s="23" t="s">
        <v>738</v>
      </c>
      <c r="G258" s="24" t="s">
        <v>739</v>
      </c>
      <c r="H258" s="23" t="s">
        <v>740</v>
      </c>
      <c r="I258" s="24" t="s">
        <v>741</v>
      </c>
      <c r="J258" s="23" t="s">
        <v>751</v>
      </c>
      <c r="K258" s="24" t="s">
        <v>752</v>
      </c>
      <c r="L258" s="24" t="s">
        <v>758</v>
      </c>
      <c r="M258" s="25">
        <f>COUNTIF($C$4:$C$653,C258)</f>
        <v>1</v>
      </c>
      <c r="N258" s="26">
        <v>22193</v>
      </c>
      <c r="O258" s="23" t="s">
        <v>21</v>
      </c>
      <c r="P258" s="24" t="s">
        <v>22</v>
      </c>
      <c r="Q258" s="23" t="s">
        <v>541</v>
      </c>
      <c r="R258" s="24" t="s">
        <v>739</v>
      </c>
      <c r="S258" s="23" t="s">
        <v>745</v>
      </c>
      <c r="T258" s="24" t="s">
        <v>741</v>
      </c>
      <c r="U258" s="23" t="s">
        <v>754</v>
      </c>
      <c r="V258" s="24" t="s">
        <v>752</v>
      </c>
      <c r="W258" s="24" t="s">
        <v>758</v>
      </c>
      <c r="X258" s="23">
        <f>COUNTIF($N$4:$N$653,N258)</f>
        <v>1</v>
      </c>
      <c r="Y258" s="25"/>
      <c r="Z258" s="27"/>
      <c r="AB258" s="28"/>
    </row>
    <row r="259" spans="2:28" s="22" customFormat="1" ht="27" customHeight="1" x14ac:dyDescent="0.3">
      <c r="B259" s="35">
        <v>256</v>
      </c>
      <c r="C259" s="40" t="s">
        <v>760</v>
      </c>
      <c r="D259" s="37" t="s">
        <v>21</v>
      </c>
      <c r="E259" s="24" t="s">
        <v>22</v>
      </c>
      <c r="F259" s="23" t="s">
        <v>738</v>
      </c>
      <c r="G259" s="24" t="s">
        <v>739</v>
      </c>
      <c r="H259" s="23" t="s">
        <v>761</v>
      </c>
      <c r="I259" s="24" t="s">
        <v>762</v>
      </c>
      <c r="J259" s="23" t="s">
        <v>763</v>
      </c>
      <c r="K259" s="24" t="s">
        <v>764</v>
      </c>
      <c r="L259" s="24" t="s">
        <v>765</v>
      </c>
      <c r="M259" s="25">
        <f>COUNTIF($C$4:$C$653,C259)</f>
        <v>1</v>
      </c>
      <c r="N259" s="26">
        <v>22211</v>
      </c>
      <c r="O259" s="23" t="s">
        <v>21</v>
      </c>
      <c r="P259" s="24" t="s">
        <v>22</v>
      </c>
      <c r="Q259" s="23" t="s">
        <v>541</v>
      </c>
      <c r="R259" s="24" t="s">
        <v>739</v>
      </c>
      <c r="S259" s="23" t="s">
        <v>543</v>
      </c>
      <c r="T259" s="24" t="s">
        <v>762</v>
      </c>
      <c r="U259" s="23" t="s">
        <v>545</v>
      </c>
      <c r="V259" s="24" t="s">
        <v>764</v>
      </c>
      <c r="W259" s="24" t="s">
        <v>765</v>
      </c>
      <c r="X259" s="23">
        <f>COUNTIF($N$4:$N$653,N259)</f>
        <v>1</v>
      </c>
      <c r="Y259" s="25"/>
      <c r="Z259" s="27"/>
      <c r="AB259" s="28"/>
    </row>
    <row r="260" spans="2:28" s="22" customFormat="1" ht="27" customHeight="1" x14ac:dyDescent="0.3">
      <c r="B260" s="35">
        <v>257</v>
      </c>
      <c r="C260" s="40" t="s">
        <v>766</v>
      </c>
      <c r="D260" s="37" t="s">
        <v>21</v>
      </c>
      <c r="E260" s="24" t="s">
        <v>22</v>
      </c>
      <c r="F260" s="23" t="s">
        <v>738</v>
      </c>
      <c r="G260" s="24" t="s">
        <v>739</v>
      </c>
      <c r="H260" s="23" t="s">
        <v>761</v>
      </c>
      <c r="I260" s="24" t="s">
        <v>762</v>
      </c>
      <c r="J260" s="23" t="s">
        <v>763</v>
      </c>
      <c r="K260" s="24" t="s">
        <v>764</v>
      </c>
      <c r="L260" s="24" t="s">
        <v>767</v>
      </c>
      <c r="M260" s="25">
        <f>COUNTIF($C$4:$C$653,C260)</f>
        <v>1</v>
      </c>
      <c r="N260" s="26">
        <v>22212</v>
      </c>
      <c r="O260" s="23" t="s">
        <v>21</v>
      </c>
      <c r="P260" s="24" t="s">
        <v>22</v>
      </c>
      <c r="Q260" s="23" t="s">
        <v>541</v>
      </c>
      <c r="R260" s="24" t="s">
        <v>739</v>
      </c>
      <c r="S260" s="23" t="s">
        <v>543</v>
      </c>
      <c r="T260" s="24" t="s">
        <v>762</v>
      </c>
      <c r="U260" s="23" t="s">
        <v>545</v>
      </c>
      <c r="V260" s="24" t="s">
        <v>764</v>
      </c>
      <c r="W260" s="24" t="s">
        <v>767</v>
      </c>
      <c r="X260" s="23">
        <f>COUNTIF($N$4:$N$653,N260)</f>
        <v>2</v>
      </c>
      <c r="Y260" s="25"/>
      <c r="Z260" s="27" t="s">
        <v>768</v>
      </c>
      <c r="AB260" s="28"/>
    </row>
    <row r="261" spans="2:28" s="22" customFormat="1" ht="27" customHeight="1" x14ac:dyDescent="0.3">
      <c r="B261" s="35">
        <v>258</v>
      </c>
      <c r="C261" s="40" t="s">
        <v>769</v>
      </c>
      <c r="D261" s="37" t="s">
        <v>21</v>
      </c>
      <c r="E261" s="24" t="s">
        <v>22</v>
      </c>
      <c r="F261" s="23" t="s">
        <v>738</v>
      </c>
      <c r="G261" s="24" t="s">
        <v>739</v>
      </c>
      <c r="H261" s="23" t="s">
        <v>761</v>
      </c>
      <c r="I261" s="24" t="s">
        <v>762</v>
      </c>
      <c r="J261" s="23" t="s">
        <v>763</v>
      </c>
      <c r="K261" s="24" t="s">
        <v>764</v>
      </c>
      <c r="L261" s="24" t="s">
        <v>773</v>
      </c>
      <c r="M261" s="25">
        <f>COUNTIF($C$4:$C$653,C261)</f>
        <v>1</v>
      </c>
      <c r="N261" s="26">
        <v>22214</v>
      </c>
      <c r="O261" s="23" t="s">
        <v>21</v>
      </c>
      <c r="P261" s="24" t="s">
        <v>22</v>
      </c>
      <c r="Q261" s="23" t="s">
        <v>541</v>
      </c>
      <c r="R261" s="24" t="s">
        <v>739</v>
      </c>
      <c r="S261" s="23" t="s">
        <v>543</v>
      </c>
      <c r="T261" s="24" t="s">
        <v>762</v>
      </c>
      <c r="U261" s="23" t="s">
        <v>545</v>
      </c>
      <c r="V261" s="24" t="s">
        <v>764</v>
      </c>
      <c r="W261" s="24" t="s">
        <v>773</v>
      </c>
      <c r="X261" s="23">
        <f>COUNTIF($N$4:$N$653,N261)</f>
        <v>1</v>
      </c>
      <c r="Y261" s="25"/>
      <c r="Z261" s="27"/>
      <c r="AB261" s="28"/>
    </row>
    <row r="262" spans="2:28" s="22" customFormat="1" ht="27" customHeight="1" x14ac:dyDescent="0.3">
      <c r="B262" s="35">
        <v>259</v>
      </c>
      <c r="C262" s="40" t="s">
        <v>770</v>
      </c>
      <c r="D262" s="37" t="s">
        <v>21</v>
      </c>
      <c r="E262" s="24" t="s">
        <v>22</v>
      </c>
      <c r="F262" s="23" t="s">
        <v>738</v>
      </c>
      <c r="G262" s="24" t="s">
        <v>739</v>
      </c>
      <c r="H262" s="23" t="s">
        <v>761</v>
      </c>
      <c r="I262" s="24" t="s">
        <v>762</v>
      </c>
      <c r="J262" s="23" t="s">
        <v>763</v>
      </c>
      <c r="K262" s="24" t="s">
        <v>764</v>
      </c>
      <c r="L262" s="24" t="s">
        <v>767</v>
      </c>
      <c r="M262" s="25">
        <f>COUNTIF($C$4:$C$653,C262)</f>
        <v>1</v>
      </c>
      <c r="N262" s="26">
        <v>22212</v>
      </c>
      <c r="O262" s="23" t="s">
        <v>21</v>
      </c>
      <c r="P262" s="24" t="s">
        <v>22</v>
      </c>
      <c r="Q262" s="23" t="s">
        <v>541</v>
      </c>
      <c r="R262" s="24" t="s">
        <v>739</v>
      </c>
      <c r="S262" s="23" t="s">
        <v>543</v>
      </c>
      <c r="T262" s="24" t="s">
        <v>762</v>
      </c>
      <c r="U262" s="23" t="s">
        <v>545</v>
      </c>
      <c r="V262" s="24" t="s">
        <v>764</v>
      </c>
      <c r="W262" s="24" t="s">
        <v>767</v>
      </c>
      <c r="X262" s="23">
        <f>COUNTIF($N$4:$N$653,N262)</f>
        <v>2</v>
      </c>
      <c r="Y262" s="25">
        <v>1</v>
      </c>
      <c r="Z262" s="27"/>
      <c r="AB262" s="28"/>
    </row>
    <row r="263" spans="2:28" s="22" customFormat="1" ht="27" customHeight="1" x14ac:dyDescent="0.3">
      <c r="B263" s="35">
        <v>260</v>
      </c>
      <c r="C263" s="40" t="s">
        <v>771</v>
      </c>
      <c r="D263" s="37" t="s">
        <v>21</v>
      </c>
      <c r="E263" s="24" t="s">
        <v>22</v>
      </c>
      <c r="F263" s="23" t="s">
        <v>738</v>
      </c>
      <c r="G263" s="24" t="s">
        <v>739</v>
      </c>
      <c r="H263" s="23" t="s">
        <v>761</v>
      </c>
      <c r="I263" s="24" t="s">
        <v>762</v>
      </c>
      <c r="J263" s="23" t="s">
        <v>763</v>
      </c>
      <c r="K263" s="24" t="s">
        <v>764</v>
      </c>
      <c r="L263" s="24" t="s">
        <v>772</v>
      </c>
      <c r="M263" s="25">
        <f>COUNTIF($C$4:$C$653,C263)</f>
        <v>1</v>
      </c>
      <c r="N263" s="26">
        <v>22213</v>
      </c>
      <c r="O263" s="23" t="s">
        <v>21</v>
      </c>
      <c r="P263" s="24" t="s">
        <v>22</v>
      </c>
      <c r="Q263" s="23" t="s">
        <v>541</v>
      </c>
      <c r="R263" s="24" t="s">
        <v>739</v>
      </c>
      <c r="S263" s="23" t="s">
        <v>543</v>
      </c>
      <c r="T263" s="24" t="s">
        <v>762</v>
      </c>
      <c r="U263" s="23" t="s">
        <v>545</v>
      </c>
      <c r="V263" s="24" t="s">
        <v>764</v>
      </c>
      <c r="W263" s="24" t="s">
        <v>772</v>
      </c>
      <c r="X263" s="23">
        <f>COUNTIF($N$4:$N$653,N263)</f>
        <v>1</v>
      </c>
      <c r="Y263" s="25"/>
      <c r="Z263" s="27"/>
      <c r="AB263" s="28"/>
    </row>
    <row r="264" spans="2:28" s="22" customFormat="1" ht="27" customHeight="1" x14ac:dyDescent="0.3">
      <c r="B264" s="35">
        <v>261</v>
      </c>
      <c r="C264" s="40" t="s">
        <v>798</v>
      </c>
      <c r="D264" s="37" t="s">
        <v>21</v>
      </c>
      <c r="E264" s="24" t="s">
        <v>22</v>
      </c>
      <c r="F264" s="23" t="s">
        <v>738</v>
      </c>
      <c r="G264" s="24" t="s">
        <v>739</v>
      </c>
      <c r="H264" s="23" t="s">
        <v>761</v>
      </c>
      <c r="I264" s="24" t="s">
        <v>762</v>
      </c>
      <c r="J264" s="23" t="s">
        <v>799</v>
      </c>
      <c r="K264" s="24" t="s">
        <v>800</v>
      </c>
      <c r="L264" s="24" t="s">
        <v>801</v>
      </c>
      <c r="M264" s="25">
        <f>COUNTIF($C$4:$C$653,C264)</f>
        <v>1</v>
      </c>
      <c r="N264" s="26">
        <v>22251</v>
      </c>
      <c r="O264" s="23" t="s">
        <v>21</v>
      </c>
      <c r="P264" s="24" t="s">
        <v>22</v>
      </c>
      <c r="Q264" s="23" t="s">
        <v>541</v>
      </c>
      <c r="R264" s="24" t="s">
        <v>739</v>
      </c>
      <c r="S264" s="23" t="s">
        <v>543</v>
      </c>
      <c r="T264" s="24" t="s">
        <v>762</v>
      </c>
      <c r="U264" s="23" t="s">
        <v>802</v>
      </c>
      <c r="V264" s="24" t="s">
        <v>800</v>
      </c>
      <c r="W264" s="24" t="s">
        <v>801</v>
      </c>
      <c r="X264" s="23">
        <f>COUNTIF($N$4:$N$653,N264)</f>
        <v>1</v>
      </c>
      <c r="Y264" s="25"/>
      <c r="Z264" s="27"/>
      <c r="AB264" s="28"/>
    </row>
    <row r="265" spans="2:28" s="22" customFormat="1" ht="27" customHeight="1" x14ac:dyDescent="0.3">
      <c r="B265" s="35">
        <v>262</v>
      </c>
      <c r="C265" s="40" t="s">
        <v>803</v>
      </c>
      <c r="D265" s="37" t="s">
        <v>21</v>
      </c>
      <c r="E265" s="24" t="s">
        <v>22</v>
      </c>
      <c r="F265" s="23" t="s">
        <v>738</v>
      </c>
      <c r="G265" s="24" t="s">
        <v>739</v>
      </c>
      <c r="H265" s="23" t="s">
        <v>761</v>
      </c>
      <c r="I265" s="24" t="s">
        <v>762</v>
      </c>
      <c r="J265" s="23" t="s">
        <v>799</v>
      </c>
      <c r="K265" s="24" t="s">
        <v>800</v>
      </c>
      <c r="L265" s="24" t="s">
        <v>804</v>
      </c>
      <c r="M265" s="25">
        <f>COUNTIF($C$4:$C$653,C265)</f>
        <v>1</v>
      </c>
      <c r="N265" s="26">
        <v>22259</v>
      </c>
      <c r="O265" s="23" t="s">
        <v>21</v>
      </c>
      <c r="P265" s="24" t="s">
        <v>22</v>
      </c>
      <c r="Q265" s="23" t="s">
        <v>541</v>
      </c>
      <c r="R265" s="24" t="s">
        <v>739</v>
      </c>
      <c r="S265" s="23" t="s">
        <v>543</v>
      </c>
      <c r="T265" s="24" t="s">
        <v>762</v>
      </c>
      <c r="U265" s="23" t="s">
        <v>802</v>
      </c>
      <c r="V265" s="24" t="s">
        <v>800</v>
      </c>
      <c r="W265" s="24" t="s">
        <v>804</v>
      </c>
      <c r="X265" s="23">
        <f>COUNTIF($N$4:$N$653,N265)</f>
        <v>1</v>
      </c>
      <c r="Y265" s="25"/>
      <c r="Z265" s="27"/>
      <c r="AB265" s="28"/>
    </row>
    <row r="266" spans="2:28" s="22" customFormat="1" ht="27" customHeight="1" x14ac:dyDescent="0.3">
      <c r="B266" s="35">
        <v>263</v>
      </c>
      <c r="C266" s="40" t="s">
        <v>774</v>
      </c>
      <c r="D266" s="37" t="s">
        <v>21</v>
      </c>
      <c r="E266" s="24" t="s">
        <v>22</v>
      </c>
      <c r="F266" s="23" t="s">
        <v>738</v>
      </c>
      <c r="G266" s="24" t="s">
        <v>739</v>
      </c>
      <c r="H266" s="23" t="s">
        <v>761</v>
      </c>
      <c r="I266" s="24" t="s">
        <v>762</v>
      </c>
      <c r="J266" s="23" t="s">
        <v>776</v>
      </c>
      <c r="K266" s="24" t="s">
        <v>777</v>
      </c>
      <c r="L266" s="24" t="s">
        <v>779</v>
      </c>
      <c r="M266" s="25">
        <f>COUNTIF($C$4:$C$653,C266)</f>
        <v>1</v>
      </c>
      <c r="N266" s="26">
        <v>22222</v>
      </c>
      <c r="O266" s="23" t="s">
        <v>21</v>
      </c>
      <c r="P266" s="24" t="s">
        <v>22</v>
      </c>
      <c r="Q266" s="23" t="s">
        <v>541</v>
      </c>
      <c r="R266" s="24" t="s">
        <v>739</v>
      </c>
      <c r="S266" s="23" t="s">
        <v>543</v>
      </c>
      <c r="T266" s="24" t="s">
        <v>762</v>
      </c>
      <c r="U266" s="23" t="s">
        <v>558</v>
      </c>
      <c r="V266" s="24" t="s">
        <v>777</v>
      </c>
      <c r="W266" s="24" t="s">
        <v>779</v>
      </c>
      <c r="X266" s="23">
        <f>COUNTIF($N$4:$N$653,N266)</f>
        <v>1</v>
      </c>
      <c r="Y266" s="25"/>
      <c r="Z266" s="27"/>
      <c r="AB266" s="28"/>
    </row>
    <row r="267" spans="2:28" s="22" customFormat="1" ht="27" customHeight="1" x14ac:dyDescent="0.3">
      <c r="B267" s="35">
        <v>264</v>
      </c>
      <c r="C267" s="40" t="s">
        <v>775</v>
      </c>
      <c r="D267" s="37" t="s">
        <v>21</v>
      </c>
      <c r="E267" s="24" t="s">
        <v>22</v>
      </c>
      <c r="F267" s="23" t="s">
        <v>738</v>
      </c>
      <c r="G267" s="24" t="s">
        <v>739</v>
      </c>
      <c r="H267" s="23" t="s">
        <v>761</v>
      </c>
      <c r="I267" s="24" t="s">
        <v>762</v>
      </c>
      <c r="J267" s="23" t="s">
        <v>776</v>
      </c>
      <c r="K267" s="24" t="s">
        <v>777</v>
      </c>
      <c r="L267" s="24" t="s">
        <v>778</v>
      </c>
      <c r="M267" s="25">
        <f>COUNTIF($C$4:$C$653,C267)</f>
        <v>1</v>
      </c>
      <c r="N267" s="26">
        <v>22221</v>
      </c>
      <c r="O267" s="23" t="s">
        <v>21</v>
      </c>
      <c r="P267" s="24" t="s">
        <v>22</v>
      </c>
      <c r="Q267" s="23" t="s">
        <v>541</v>
      </c>
      <c r="R267" s="24" t="s">
        <v>739</v>
      </c>
      <c r="S267" s="23" t="s">
        <v>543</v>
      </c>
      <c r="T267" s="24" t="s">
        <v>762</v>
      </c>
      <c r="U267" s="23" t="s">
        <v>558</v>
      </c>
      <c r="V267" s="24" t="s">
        <v>777</v>
      </c>
      <c r="W267" s="24" t="s">
        <v>778</v>
      </c>
      <c r="X267" s="23">
        <f>COUNTIF($N$4:$N$653,N267)</f>
        <v>1</v>
      </c>
      <c r="Y267" s="25"/>
      <c r="Z267" s="27"/>
      <c r="AB267" s="28"/>
    </row>
    <row r="268" spans="2:28" s="22" customFormat="1" ht="27" customHeight="1" x14ac:dyDescent="0.3">
      <c r="B268" s="35">
        <v>265</v>
      </c>
      <c r="C268" s="40" t="s">
        <v>780</v>
      </c>
      <c r="D268" s="37" t="s">
        <v>21</v>
      </c>
      <c r="E268" s="24" t="s">
        <v>22</v>
      </c>
      <c r="F268" s="23" t="s">
        <v>738</v>
      </c>
      <c r="G268" s="24" t="s">
        <v>739</v>
      </c>
      <c r="H268" s="23" t="s">
        <v>761</v>
      </c>
      <c r="I268" s="24" t="s">
        <v>762</v>
      </c>
      <c r="J268" s="23" t="s">
        <v>781</v>
      </c>
      <c r="K268" s="24" t="s">
        <v>777</v>
      </c>
      <c r="L268" s="24" t="s">
        <v>782</v>
      </c>
      <c r="M268" s="25">
        <f>COUNTIF($C$4:$C$653,C268)</f>
        <v>1</v>
      </c>
      <c r="N268" s="26">
        <v>22223</v>
      </c>
      <c r="O268" s="23" t="s">
        <v>21</v>
      </c>
      <c r="P268" s="24" t="s">
        <v>22</v>
      </c>
      <c r="Q268" s="23" t="s">
        <v>541</v>
      </c>
      <c r="R268" s="24" t="s">
        <v>739</v>
      </c>
      <c r="S268" s="23" t="s">
        <v>543</v>
      </c>
      <c r="T268" s="24" t="s">
        <v>762</v>
      </c>
      <c r="U268" s="23" t="s">
        <v>558</v>
      </c>
      <c r="V268" s="24" t="s">
        <v>777</v>
      </c>
      <c r="W268" s="24" t="s">
        <v>782</v>
      </c>
      <c r="X268" s="23">
        <f>COUNTIF($N$4:$N$653,N268)</f>
        <v>1</v>
      </c>
      <c r="Y268" s="25"/>
      <c r="Z268" s="27"/>
      <c r="AB268" s="28"/>
    </row>
    <row r="269" spans="2:28" s="22" customFormat="1" ht="27" customHeight="1" x14ac:dyDescent="0.3">
      <c r="B269" s="35">
        <v>266</v>
      </c>
      <c r="C269" s="40" t="s">
        <v>783</v>
      </c>
      <c r="D269" s="37" t="s">
        <v>21</v>
      </c>
      <c r="E269" s="24" t="s">
        <v>22</v>
      </c>
      <c r="F269" s="23" t="s">
        <v>738</v>
      </c>
      <c r="G269" s="24" t="s">
        <v>739</v>
      </c>
      <c r="H269" s="23" t="s">
        <v>761</v>
      </c>
      <c r="I269" s="24" t="s">
        <v>762</v>
      </c>
      <c r="J269" s="23" t="s">
        <v>781</v>
      </c>
      <c r="K269" s="24" t="s">
        <v>777</v>
      </c>
      <c r="L269" s="24" t="s">
        <v>784</v>
      </c>
      <c r="M269" s="25">
        <f>COUNTIF($C$4:$C$653,C269)</f>
        <v>1</v>
      </c>
      <c r="N269" s="26">
        <v>22229</v>
      </c>
      <c r="O269" s="23" t="s">
        <v>21</v>
      </c>
      <c r="P269" s="24" t="s">
        <v>22</v>
      </c>
      <c r="Q269" s="23" t="s">
        <v>541</v>
      </c>
      <c r="R269" s="24" t="s">
        <v>739</v>
      </c>
      <c r="S269" s="23" t="s">
        <v>543</v>
      </c>
      <c r="T269" s="24" t="s">
        <v>762</v>
      </c>
      <c r="U269" s="23" t="s">
        <v>558</v>
      </c>
      <c r="V269" s="24" t="s">
        <v>777</v>
      </c>
      <c r="W269" s="24" t="s">
        <v>784</v>
      </c>
      <c r="X269" s="23">
        <f>COUNTIF($N$4:$N$653,N269)</f>
        <v>1</v>
      </c>
      <c r="Y269" s="25"/>
      <c r="Z269" s="27"/>
      <c r="AB269" s="28"/>
    </row>
    <row r="270" spans="2:28" s="22" customFormat="1" ht="27" customHeight="1" x14ac:dyDescent="0.3">
      <c r="B270" s="35">
        <v>267</v>
      </c>
      <c r="C270" s="40" t="s">
        <v>785</v>
      </c>
      <c r="D270" s="37" t="s">
        <v>21</v>
      </c>
      <c r="E270" s="24" t="s">
        <v>22</v>
      </c>
      <c r="F270" s="23" t="s">
        <v>738</v>
      </c>
      <c r="G270" s="24" t="s">
        <v>739</v>
      </c>
      <c r="H270" s="23" t="s">
        <v>761</v>
      </c>
      <c r="I270" s="24" t="s">
        <v>762</v>
      </c>
      <c r="J270" s="23" t="s">
        <v>781</v>
      </c>
      <c r="K270" s="24" t="s">
        <v>786</v>
      </c>
      <c r="L270" s="24" t="s">
        <v>787</v>
      </c>
      <c r="M270" s="25">
        <f>COUNTIF($C$4:$C$653,C270)</f>
        <v>1</v>
      </c>
      <c r="N270" s="26">
        <v>22231</v>
      </c>
      <c r="O270" s="23" t="s">
        <v>21</v>
      </c>
      <c r="P270" s="24" t="s">
        <v>22</v>
      </c>
      <c r="Q270" s="23" t="s">
        <v>541</v>
      </c>
      <c r="R270" s="24" t="s">
        <v>739</v>
      </c>
      <c r="S270" s="23" t="s">
        <v>543</v>
      </c>
      <c r="T270" s="24" t="s">
        <v>762</v>
      </c>
      <c r="U270" s="23" t="s">
        <v>788</v>
      </c>
      <c r="V270" s="24" t="s">
        <v>786</v>
      </c>
      <c r="W270" s="24" t="s">
        <v>787</v>
      </c>
      <c r="X270" s="23">
        <f>COUNTIF($N$4:$N$653,N270)</f>
        <v>1</v>
      </c>
      <c r="Y270" s="25"/>
      <c r="Z270" s="27"/>
      <c r="AB270" s="28"/>
    </row>
    <row r="271" spans="2:28" s="22" customFormat="1" ht="27" customHeight="1" x14ac:dyDescent="0.3">
      <c r="B271" s="35">
        <v>268</v>
      </c>
      <c r="C271" s="40" t="s">
        <v>805</v>
      </c>
      <c r="D271" s="37" t="s">
        <v>21</v>
      </c>
      <c r="E271" s="24" t="s">
        <v>22</v>
      </c>
      <c r="F271" s="23" t="s">
        <v>738</v>
      </c>
      <c r="G271" s="24" t="s">
        <v>739</v>
      </c>
      <c r="H271" s="23" t="s">
        <v>761</v>
      </c>
      <c r="I271" s="24" t="s">
        <v>762</v>
      </c>
      <c r="J271" s="23" t="s">
        <v>781</v>
      </c>
      <c r="K271" s="24" t="s">
        <v>806</v>
      </c>
      <c r="L271" s="24" t="s">
        <v>807</v>
      </c>
      <c r="M271" s="25">
        <f>COUNTIF($C$4:$C$653,C271)</f>
        <v>1</v>
      </c>
      <c r="N271" s="26">
        <v>22291</v>
      </c>
      <c r="O271" s="23" t="s">
        <v>21</v>
      </c>
      <c r="P271" s="24" t="s">
        <v>22</v>
      </c>
      <c r="Q271" s="23" t="s">
        <v>541</v>
      </c>
      <c r="R271" s="24" t="s">
        <v>739</v>
      </c>
      <c r="S271" s="23" t="s">
        <v>543</v>
      </c>
      <c r="T271" s="24" t="s">
        <v>762</v>
      </c>
      <c r="U271" s="23" t="s">
        <v>808</v>
      </c>
      <c r="V271" s="24" t="s">
        <v>806</v>
      </c>
      <c r="W271" s="24" t="s">
        <v>807</v>
      </c>
      <c r="X271" s="23">
        <f>COUNTIF($N$4:$N$653,N271)</f>
        <v>1</v>
      </c>
      <c r="Y271" s="25"/>
      <c r="Z271" s="27"/>
      <c r="AB271" s="28"/>
    </row>
    <row r="272" spans="2:28" s="22" customFormat="1" ht="27" customHeight="1" x14ac:dyDescent="0.3">
      <c r="B272" s="35">
        <v>269</v>
      </c>
      <c r="C272" s="40" t="s">
        <v>809</v>
      </c>
      <c r="D272" s="37" t="s">
        <v>21</v>
      </c>
      <c r="E272" s="24" t="s">
        <v>22</v>
      </c>
      <c r="F272" s="23" t="s">
        <v>738</v>
      </c>
      <c r="G272" s="24" t="s">
        <v>739</v>
      </c>
      <c r="H272" s="23" t="s">
        <v>761</v>
      </c>
      <c r="I272" s="24" t="s">
        <v>762</v>
      </c>
      <c r="J272" s="23" t="s">
        <v>781</v>
      </c>
      <c r="K272" s="24" t="s">
        <v>806</v>
      </c>
      <c r="L272" s="24" t="s">
        <v>810</v>
      </c>
      <c r="M272" s="25">
        <f>COUNTIF($C$4:$C$653,C272)</f>
        <v>1</v>
      </c>
      <c r="N272" s="26">
        <v>22292</v>
      </c>
      <c r="O272" s="23" t="s">
        <v>21</v>
      </c>
      <c r="P272" s="24" t="s">
        <v>22</v>
      </c>
      <c r="Q272" s="23" t="s">
        <v>541</v>
      </c>
      <c r="R272" s="24" t="s">
        <v>739</v>
      </c>
      <c r="S272" s="23" t="s">
        <v>543</v>
      </c>
      <c r="T272" s="24" t="s">
        <v>762</v>
      </c>
      <c r="U272" s="23" t="s">
        <v>808</v>
      </c>
      <c r="V272" s="24" t="s">
        <v>806</v>
      </c>
      <c r="W272" s="24" t="s">
        <v>810</v>
      </c>
      <c r="X272" s="23">
        <f>COUNTIF($N$4:$N$653,N272)</f>
        <v>1</v>
      </c>
      <c r="Y272" s="25"/>
      <c r="Z272" s="27"/>
      <c r="AB272" s="28"/>
    </row>
    <row r="273" spans="2:28" s="22" customFormat="1" ht="27" customHeight="1" x14ac:dyDescent="0.3">
      <c r="B273" s="35">
        <v>270</v>
      </c>
      <c r="C273" s="40" t="s">
        <v>789</v>
      </c>
      <c r="D273" s="37" t="s">
        <v>21</v>
      </c>
      <c r="E273" s="24" t="s">
        <v>22</v>
      </c>
      <c r="F273" s="23" t="s">
        <v>738</v>
      </c>
      <c r="G273" s="24" t="s">
        <v>739</v>
      </c>
      <c r="H273" s="23" t="s">
        <v>761</v>
      </c>
      <c r="I273" s="24" t="s">
        <v>762</v>
      </c>
      <c r="J273" s="23" t="s">
        <v>790</v>
      </c>
      <c r="K273" s="24" t="s">
        <v>786</v>
      </c>
      <c r="L273" s="24" t="s">
        <v>791</v>
      </c>
      <c r="M273" s="25">
        <f>COUNTIF($C$4:$C$653,C273)</f>
        <v>1</v>
      </c>
      <c r="N273" s="26">
        <v>22232</v>
      </c>
      <c r="O273" s="23" t="s">
        <v>21</v>
      </c>
      <c r="P273" s="24" t="s">
        <v>22</v>
      </c>
      <c r="Q273" s="23" t="s">
        <v>541</v>
      </c>
      <c r="R273" s="24" t="s">
        <v>739</v>
      </c>
      <c r="S273" s="23" t="s">
        <v>543</v>
      </c>
      <c r="T273" s="24" t="s">
        <v>762</v>
      </c>
      <c r="U273" s="23" t="s">
        <v>788</v>
      </c>
      <c r="V273" s="24" t="s">
        <v>786</v>
      </c>
      <c r="W273" s="24" t="s">
        <v>791</v>
      </c>
      <c r="X273" s="23">
        <f>COUNTIF($N$4:$N$653,N273)</f>
        <v>1</v>
      </c>
      <c r="Y273" s="25"/>
      <c r="Z273" s="27"/>
      <c r="AB273" s="28"/>
    </row>
    <row r="274" spans="2:28" s="22" customFormat="1" ht="27" customHeight="1" x14ac:dyDescent="0.3">
      <c r="B274" s="35">
        <v>271</v>
      </c>
      <c r="C274" s="40" t="s">
        <v>813</v>
      </c>
      <c r="D274" s="37" t="s">
        <v>21</v>
      </c>
      <c r="E274" s="24" t="s">
        <v>22</v>
      </c>
      <c r="F274" s="23" t="s">
        <v>738</v>
      </c>
      <c r="G274" s="24" t="s">
        <v>739</v>
      </c>
      <c r="H274" s="23" t="s">
        <v>761</v>
      </c>
      <c r="I274" s="24" t="s">
        <v>762</v>
      </c>
      <c r="J274" s="23" t="s">
        <v>790</v>
      </c>
      <c r="K274" s="24" t="s">
        <v>806</v>
      </c>
      <c r="L274" s="24" t="s">
        <v>812</v>
      </c>
      <c r="M274" s="25">
        <f>COUNTIF($C$4:$C$653,C274)</f>
        <v>1</v>
      </c>
      <c r="N274" s="26">
        <v>22299</v>
      </c>
      <c r="O274" s="23" t="s">
        <v>21</v>
      </c>
      <c r="P274" s="24" t="s">
        <v>22</v>
      </c>
      <c r="Q274" s="23" t="s">
        <v>541</v>
      </c>
      <c r="R274" s="24" t="s">
        <v>739</v>
      </c>
      <c r="S274" s="23" t="s">
        <v>543</v>
      </c>
      <c r="T274" s="24" t="s">
        <v>762</v>
      </c>
      <c r="U274" s="23" t="s">
        <v>808</v>
      </c>
      <c r="V274" s="24" t="s">
        <v>806</v>
      </c>
      <c r="W274" s="24" t="s">
        <v>812</v>
      </c>
      <c r="X274" s="23">
        <f>COUNTIF($N$4:$N$653,N274)</f>
        <v>2</v>
      </c>
      <c r="Y274" s="25"/>
      <c r="Z274" s="27" t="s">
        <v>814</v>
      </c>
      <c r="AB274" s="28"/>
    </row>
    <row r="275" spans="2:28" s="22" customFormat="1" ht="27" customHeight="1" x14ac:dyDescent="0.3">
      <c r="B275" s="35">
        <v>272</v>
      </c>
      <c r="C275" s="40" t="s">
        <v>792</v>
      </c>
      <c r="D275" s="37" t="s">
        <v>21</v>
      </c>
      <c r="E275" s="24" t="s">
        <v>22</v>
      </c>
      <c r="F275" s="23" t="s">
        <v>738</v>
      </c>
      <c r="G275" s="24" t="s">
        <v>739</v>
      </c>
      <c r="H275" s="23" t="s">
        <v>761</v>
      </c>
      <c r="I275" s="24" t="s">
        <v>762</v>
      </c>
      <c r="J275" s="23" t="s">
        <v>790</v>
      </c>
      <c r="K275" s="24" t="s">
        <v>793</v>
      </c>
      <c r="L275" s="24" t="s">
        <v>794</v>
      </c>
      <c r="M275" s="25">
        <f>COUNTIF($C$4:$C$653,C275)</f>
        <v>1</v>
      </c>
      <c r="N275" s="26">
        <v>22241</v>
      </c>
      <c r="O275" s="23" t="s">
        <v>21</v>
      </c>
      <c r="P275" s="24" t="s">
        <v>22</v>
      </c>
      <c r="Q275" s="23" t="s">
        <v>541</v>
      </c>
      <c r="R275" s="24" t="s">
        <v>739</v>
      </c>
      <c r="S275" s="23" t="s">
        <v>543</v>
      </c>
      <c r="T275" s="24" t="s">
        <v>762</v>
      </c>
      <c r="U275" s="23" t="s">
        <v>795</v>
      </c>
      <c r="V275" s="24" t="s">
        <v>793</v>
      </c>
      <c r="W275" s="24" t="s">
        <v>794</v>
      </c>
      <c r="X275" s="23">
        <f>COUNTIF($N$4:$N$653,N275)</f>
        <v>1</v>
      </c>
      <c r="Y275" s="25"/>
      <c r="Z275" s="27"/>
      <c r="AB275" s="28"/>
    </row>
    <row r="276" spans="2:28" s="22" customFormat="1" ht="27" customHeight="1" x14ac:dyDescent="0.3">
      <c r="B276" s="35">
        <v>273</v>
      </c>
      <c r="C276" s="40" t="s">
        <v>796</v>
      </c>
      <c r="D276" s="37" t="s">
        <v>21</v>
      </c>
      <c r="E276" s="24" t="s">
        <v>22</v>
      </c>
      <c r="F276" s="23" t="s">
        <v>738</v>
      </c>
      <c r="G276" s="24" t="s">
        <v>739</v>
      </c>
      <c r="H276" s="23" t="s">
        <v>761</v>
      </c>
      <c r="I276" s="24" t="s">
        <v>762</v>
      </c>
      <c r="J276" s="23" t="s">
        <v>790</v>
      </c>
      <c r="K276" s="24" t="s">
        <v>793</v>
      </c>
      <c r="L276" s="24" t="s">
        <v>797</v>
      </c>
      <c r="M276" s="25">
        <f>COUNTIF($C$4:$C$653,C276)</f>
        <v>1</v>
      </c>
      <c r="N276" s="26">
        <v>22249</v>
      </c>
      <c r="O276" s="23" t="s">
        <v>21</v>
      </c>
      <c r="P276" s="24" t="s">
        <v>22</v>
      </c>
      <c r="Q276" s="23" t="s">
        <v>541</v>
      </c>
      <c r="R276" s="24" t="s">
        <v>739</v>
      </c>
      <c r="S276" s="23" t="s">
        <v>543</v>
      </c>
      <c r="T276" s="24" t="s">
        <v>762</v>
      </c>
      <c r="U276" s="23" t="s">
        <v>795</v>
      </c>
      <c r="V276" s="24" t="s">
        <v>793</v>
      </c>
      <c r="W276" s="24" t="s">
        <v>797</v>
      </c>
      <c r="X276" s="23">
        <f>COUNTIF($N$4:$N$653,N276)</f>
        <v>1</v>
      </c>
      <c r="Y276" s="25"/>
      <c r="Z276" s="27"/>
      <c r="AB276" s="28"/>
    </row>
    <row r="277" spans="2:28" s="22" customFormat="1" ht="27" customHeight="1" x14ac:dyDescent="0.3">
      <c r="B277" s="35">
        <v>274</v>
      </c>
      <c r="C277" s="40" t="s">
        <v>811</v>
      </c>
      <c r="D277" s="37" t="s">
        <v>21</v>
      </c>
      <c r="E277" s="24" t="s">
        <v>22</v>
      </c>
      <c r="F277" s="23" t="s">
        <v>738</v>
      </c>
      <c r="G277" s="24" t="s">
        <v>739</v>
      </c>
      <c r="H277" s="23" t="s">
        <v>761</v>
      </c>
      <c r="I277" s="24" t="s">
        <v>762</v>
      </c>
      <c r="J277" s="23" t="s">
        <v>790</v>
      </c>
      <c r="K277" s="24" t="s">
        <v>806</v>
      </c>
      <c r="L277" s="24" t="s">
        <v>812</v>
      </c>
      <c r="M277" s="25">
        <f>COUNTIF($C$4:$C$653,C277)</f>
        <v>1</v>
      </c>
      <c r="N277" s="26">
        <v>22299</v>
      </c>
      <c r="O277" s="23" t="s">
        <v>21</v>
      </c>
      <c r="P277" s="24" t="s">
        <v>22</v>
      </c>
      <c r="Q277" s="23" t="s">
        <v>541</v>
      </c>
      <c r="R277" s="24" t="s">
        <v>739</v>
      </c>
      <c r="S277" s="23" t="s">
        <v>543</v>
      </c>
      <c r="T277" s="24" t="s">
        <v>762</v>
      </c>
      <c r="U277" s="23" t="s">
        <v>808</v>
      </c>
      <c r="V277" s="24" t="s">
        <v>806</v>
      </c>
      <c r="W277" s="24" t="s">
        <v>812</v>
      </c>
      <c r="X277" s="23">
        <f>COUNTIF($N$4:$N$653,N277)</f>
        <v>2</v>
      </c>
      <c r="Y277" s="25">
        <v>1</v>
      </c>
      <c r="Z277" s="27"/>
      <c r="AB277" s="28"/>
    </row>
    <row r="278" spans="2:28" s="22" customFormat="1" ht="27" customHeight="1" x14ac:dyDescent="0.3">
      <c r="B278" s="35">
        <v>275</v>
      </c>
      <c r="C278" s="40" t="s">
        <v>815</v>
      </c>
      <c r="D278" s="37" t="s">
        <v>21</v>
      </c>
      <c r="E278" s="24" t="s">
        <v>22</v>
      </c>
      <c r="F278" s="23" t="s">
        <v>816</v>
      </c>
      <c r="G278" s="24" t="s">
        <v>817</v>
      </c>
      <c r="H278" s="23" t="s">
        <v>818</v>
      </c>
      <c r="I278" s="24" t="s">
        <v>819</v>
      </c>
      <c r="J278" s="23" t="s">
        <v>820</v>
      </c>
      <c r="K278" s="24" t="s">
        <v>821</v>
      </c>
      <c r="L278" s="24" t="s">
        <v>822</v>
      </c>
      <c r="M278" s="25">
        <f>COUNTIF($C$4:$C$653,C278)</f>
        <v>1</v>
      </c>
      <c r="N278" s="26">
        <v>23111</v>
      </c>
      <c r="O278" s="23" t="s">
        <v>21</v>
      </c>
      <c r="P278" s="24" t="s">
        <v>22</v>
      </c>
      <c r="Q278" s="23" t="s">
        <v>569</v>
      </c>
      <c r="R278" s="24" t="s">
        <v>817</v>
      </c>
      <c r="S278" s="23" t="s">
        <v>571</v>
      </c>
      <c r="T278" s="24" t="s">
        <v>819</v>
      </c>
      <c r="U278" s="23" t="s">
        <v>823</v>
      </c>
      <c r="V278" s="24" t="s">
        <v>821</v>
      </c>
      <c r="W278" s="24" t="s">
        <v>822</v>
      </c>
      <c r="X278" s="23">
        <f>COUNTIF($N$4:$N$653,N278)</f>
        <v>1</v>
      </c>
      <c r="Y278" s="25"/>
      <c r="Z278" s="27"/>
      <c r="AB278" s="28"/>
    </row>
    <row r="279" spans="2:28" s="22" customFormat="1" ht="27" customHeight="1" x14ac:dyDescent="0.3">
      <c r="B279" s="35">
        <v>276</v>
      </c>
      <c r="C279" s="40" t="s">
        <v>824</v>
      </c>
      <c r="D279" s="37" t="s">
        <v>21</v>
      </c>
      <c r="E279" s="24" t="s">
        <v>22</v>
      </c>
      <c r="F279" s="23" t="s">
        <v>816</v>
      </c>
      <c r="G279" s="24" t="s">
        <v>817</v>
      </c>
      <c r="H279" s="23" t="s">
        <v>818</v>
      </c>
      <c r="I279" s="24" t="s">
        <v>819</v>
      </c>
      <c r="J279" s="23" t="s">
        <v>820</v>
      </c>
      <c r="K279" s="24" t="s">
        <v>837</v>
      </c>
      <c r="L279" s="24" t="s">
        <v>838</v>
      </c>
      <c r="M279" s="25">
        <f>COUNTIF($C$4:$C$653,C279)</f>
        <v>1</v>
      </c>
      <c r="N279" s="26">
        <v>23191</v>
      </c>
      <c r="O279" s="23" t="s">
        <v>21</v>
      </c>
      <c r="P279" s="24" t="s">
        <v>22</v>
      </c>
      <c r="Q279" s="23" t="s">
        <v>569</v>
      </c>
      <c r="R279" s="24" t="s">
        <v>817</v>
      </c>
      <c r="S279" s="23" t="s">
        <v>571</v>
      </c>
      <c r="T279" s="24" t="s">
        <v>819</v>
      </c>
      <c r="U279" s="23" t="s">
        <v>839</v>
      </c>
      <c r="V279" s="24" t="s">
        <v>837</v>
      </c>
      <c r="W279" s="24" t="s">
        <v>838</v>
      </c>
      <c r="X279" s="23">
        <f>COUNTIF($N$4:$N$653,N279)</f>
        <v>1</v>
      </c>
      <c r="Y279" s="25"/>
      <c r="Z279" s="27"/>
      <c r="AB279" s="28"/>
    </row>
    <row r="280" spans="2:28" s="22" customFormat="1" ht="27" customHeight="1" x14ac:dyDescent="0.3">
      <c r="B280" s="35">
        <v>277</v>
      </c>
      <c r="C280" s="40" t="s">
        <v>825</v>
      </c>
      <c r="D280" s="37" t="s">
        <v>21</v>
      </c>
      <c r="E280" s="24" t="s">
        <v>22</v>
      </c>
      <c r="F280" s="23" t="s">
        <v>816</v>
      </c>
      <c r="G280" s="24" t="s">
        <v>817</v>
      </c>
      <c r="H280" s="23" t="s">
        <v>818</v>
      </c>
      <c r="I280" s="24" t="s">
        <v>819</v>
      </c>
      <c r="J280" s="23" t="s">
        <v>820</v>
      </c>
      <c r="K280" s="24" t="s">
        <v>821</v>
      </c>
      <c r="L280" s="24" t="s">
        <v>826</v>
      </c>
      <c r="M280" s="25">
        <f>COUNTIF($C$4:$C$653,C280)</f>
        <v>1</v>
      </c>
      <c r="N280" s="26">
        <v>23112</v>
      </c>
      <c r="O280" s="23" t="s">
        <v>21</v>
      </c>
      <c r="P280" s="24" t="s">
        <v>22</v>
      </c>
      <c r="Q280" s="23" t="s">
        <v>569</v>
      </c>
      <c r="R280" s="24" t="s">
        <v>817</v>
      </c>
      <c r="S280" s="23" t="s">
        <v>571</v>
      </c>
      <c r="T280" s="24" t="s">
        <v>819</v>
      </c>
      <c r="U280" s="23" t="s">
        <v>823</v>
      </c>
      <c r="V280" s="24" t="s">
        <v>821</v>
      </c>
      <c r="W280" s="24" t="s">
        <v>826</v>
      </c>
      <c r="X280" s="23">
        <f>COUNTIF($N$4:$N$653,N280)</f>
        <v>1</v>
      </c>
      <c r="Y280" s="25"/>
      <c r="Z280" s="27"/>
      <c r="AB280" s="28"/>
    </row>
    <row r="281" spans="2:28" s="22" customFormat="1" ht="27" customHeight="1" x14ac:dyDescent="0.3">
      <c r="B281" s="35">
        <v>278</v>
      </c>
      <c r="C281" s="40" t="s">
        <v>827</v>
      </c>
      <c r="D281" s="37" t="s">
        <v>21</v>
      </c>
      <c r="E281" s="24" t="s">
        <v>22</v>
      </c>
      <c r="F281" s="23" t="s">
        <v>816</v>
      </c>
      <c r="G281" s="24" t="s">
        <v>817</v>
      </c>
      <c r="H281" s="23" t="s">
        <v>818</v>
      </c>
      <c r="I281" s="24" t="s">
        <v>819</v>
      </c>
      <c r="J281" s="23" t="s">
        <v>820</v>
      </c>
      <c r="K281" s="24" t="s">
        <v>821</v>
      </c>
      <c r="L281" s="24" t="s">
        <v>828</v>
      </c>
      <c r="M281" s="25">
        <f>COUNTIF($C$4:$C$653,C281)</f>
        <v>1</v>
      </c>
      <c r="N281" s="26">
        <v>23119</v>
      </c>
      <c r="O281" s="23" t="s">
        <v>21</v>
      </c>
      <c r="P281" s="24" t="s">
        <v>22</v>
      </c>
      <c r="Q281" s="23" t="s">
        <v>569</v>
      </c>
      <c r="R281" s="24" t="s">
        <v>817</v>
      </c>
      <c r="S281" s="23" t="s">
        <v>571</v>
      </c>
      <c r="T281" s="24" t="s">
        <v>819</v>
      </c>
      <c r="U281" s="23" t="s">
        <v>823</v>
      </c>
      <c r="V281" s="24" t="s">
        <v>821</v>
      </c>
      <c r="W281" s="24" t="s">
        <v>828</v>
      </c>
      <c r="X281" s="23">
        <f>COUNTIF($N$4:$N$653,N281)</f>
        <v>1</v>
      </c>
      <c r="Y281" s="25"/>
      <c r="Z281" s="27"/>
      <c r="AB281" s="28"/>
    </row>
    <row r="282" spans="2:28" s="22" customFormat="1" ht="27" customHeight="1" x14ac:dyDescent="0.3">
      <c r="B282" s="35">
        <v>279</v>
      </c>
      <c r="C282" s="40" t="s">
        <v>829</v>
      </c>
      <c r="D282" s="37" t="s">
        <v>21</v>
      </c>
      <c r="E282" s="24" t="s">
        <v>22</v>
      </c>
      <c r="F282" s="23" t="s">
        <v>816</v>
      </c>
      <c r="G282" s="24" t="s">
        <v>817</v>
      </c>
      <c r="H282" s="23" t="s">
        <v>818</v>
      </c>
      <c r="I282" s="24" t="s">
        <v>819</v>
      </c>
      <c r="J282" s="23" t="s">
        <v>820</v>
      </c>
      <c r="K282" s="24" t="s">
        <v>830</v>
      </c>
      <c r="L282" s="24" t="s">
        <v>831</v>
      </c>
      <c r="M282" s="25">
        <f>COUNTIF($C$4:$C$653,C282)</f>
        <v>1</v>
      </c>
      <c r="N282" s="26">
        <v>23121</v>
      </c>
      <c r="O282" s="23" t="s">
        <v>21</v>
      </c>
      <c r="P282" s="24" t="s">
        <v>22</v>
      </c>
      <c r="Q282" s="23" t="s">
        <v>569</v>
      </c>
      <c r="R282" s="24" t="s">
        <v>817</v>
      </c>
      <c r="S282" s="23" t="s">
        <v>571</v>
      </c>
      <c r="T282" s="24" t="s">
        <v>819</v>
      </c>
      <c r="U282" s="23" t="s">
        <v>832</v>
      </c>
      <c r="V282" s="24" t="s">
        <v>830</v>
      </c>
      <c r="W282" s="24" t="s">
        <v>831</v>
      </c>
      <c r="X282" s="23">
        <f>COUNTIF($N$4:$N$653,N282)</f>
        <v>1</v>
      </c>
      <c r="Y282" s="25"/>
      <c r="Z282" s="27"/>
      <c r="AB282" s="28"/>
    </row>
    <row r="283" spans="2:28" s="22" customFormat="1" ht="27" customHeight="1" x14ac:dyDescent="0.3">
      <c r="B283" s="35">
        <v>280</v>
      </c>
      <c r="C283" s="40" t="s">
        <v>833</v>
      </c>
      <c r="D283" s="37" t="s">
        <v>21</v>
      </c>
      <c r="E283" s="24" t="s">
        <v>22</v>
      </c>
      <c r="F283" s="23" t="s">
        <v>816</v>
      </c>
      <c r="G283" s="24" t="s">
        <v>817</v>
      </c>
      <c r="H283" s="23" t="s">
        <v>818</v>
      </c>
      <c r="I283" s="24" t="s">
        <v>819</v>
      </c>
      <c r="J283" s="23" t="s">
        <v>820</v>
      </c>
      <c r="K283" s="24" t="s">
        <v>830</v>
      </c>
      <c r="L283" s="24" t="s">
        <v>834</v>
      </c>
      <c r="M283" s="25">
        <f>COUNTIF($C$4:$C$653,C283)</f>
        <v>1</v>
      </c>
      <c r="N283" s="26">
        <v>23122</v>
      </c>
      <c r="O283" s="23" t="s">
        <v>21</v>
      </c>
      <c r="P283" s="24" t="s">
        <v>22</v>
      </c>
      <c r="Q283" s="23" t="s">
        <v>569</v>
      </c>
      <c r="R283" s="24" t="s">
        <v>817</v>
      </c>
      <c r="S283" s="23" t="s">
        <v>571</v>
      </c>
      <c r="T283" s="24" t="s">
        <v>819</v>
      </c>
      <c r="U283" s="23" t="s">
        <v>832</v>
      </c>
      <c r="V283" s="24" t="s">
        <v>830</v>
      </c>
      <c r="W283" s="24" t="s">
        <v>834</v>
      </c>
      <c r="X283" s="23">
        <f>COUNTIF($N$4:$N$653,N283)</f>
        <v>1</v>
      </c>
      <c r="Y283" s="25"/>
      <c r="Z283" s="27"/>
      <c r="AB283" s="28"/>
    </row>
    <row r="284" spans="2:28" s="22" customFormat="1" ht="27" customHeight="1" x14ac:dyDescent="0.3">
      <c r="B284" s="35">
        <v>281</v>
      </c>
      <c r="C284" s="40" t="s">
        <v>835</v>
      </c>
      <c r="D284" s="37" t="s">
        <v>21</v>
      </c>
      <c r="E284" s="24" t="s">
        <v>22</v>
      </c>
      <c r="F284" s="23" t="s">
        <v>816</v>
      </c>
      <c r="G284" s="24" t="s">
        <v>817</v>
      </c>
      <c r="H284" s="23" t="s">
        <v>818</v>
      </c>
      <c r="I284" s="24" t="s">
        <v>819</v>
      </c>
      <c r="J284" s="23" t="s">
        <v>820</v>
      </c>
      <c r="K284" s="24" t="s">
        <v>830</v>
      </c>
      <c r="L284" s="24" t="s">
        <v>836</v>
      </c>
      <c r="M284" s="25">
        <f>COUNTIF($C$4:$C$653,C284)</f>
        <v>1</v>
      </c>
      <c r="N284" s="26">
        <v>23129</v>
      </c>
      <c r="O284" s="23" t="s">
        <v>21</v>
      </c>
      <c r="P284" s="24" t="s">
        <v>22</v>
      </c>
      <c r="Q284" s="23" t="s">
        <v>569</v>
      </c>
      <c r="R284" s="24" t="s">
        <v>817</v>
      </c>
      <c r="S284" s="23" t="s">
        <v>571</v>
      </c>
      <c r="T284" s="24" t="s">
        <v>819</v>
      </c>
      <c r="U284" s="23" t="s">
        <v>832</v>
      </c>
      <c r="V284" s="24" t="s">
        <v>830</v>
      </c>
      <c r="W284" s="24" t="s">
        <v>836</v>
      </c>
      <c r="X284" s="23">
        <f>COUNTIF($N$4:$N$653,N284)</f>
        <v>1</v>
      </c>
      <c r="Y284" s="25"/>
      <c r="Z284" s="27"/>
      <c r="AB284" s="28"/>
    </row>
    <row r="285" spans="2:28" s="22" customFormat="1" ht="27" customHeight="1" x14ac:dyDescent="0.3">
      <c r="B285" s="35">
        <v>282</v>
      </c>
      <c r="C285" s="40" t="s">
        <v>840</v>
      </c>
      <c r="D285" s="37" t="s">
        <v>21</v>
      </c>
      <c r="E285" s="24" t="s">
        <v>22</v>
      </c>
      <c r="F285" s="23" t="s">
        <v>816</v>
      </c>
      <c r="G285" s="24" t="s">
        <v>817</v>
      </c>
      <c r="H285" s="23" t="s">
        <v>818</v>
      </c>
      <c r="I285" s="24" t="s">
        <v>819</v>
      </c>
      <c r="J285" s="23" t="s">
        <v>820</v>
      </c>
      <c r="K285" s="24" t="s">
        <v>837</v>
      </c>
      <c r="L285" s="24" t="s">
        <v>841</v>
      </c>
      <c r="M285" s="25">
        <f>COUNTIF($C$4:$C$653,C285)</f>
        <v>1</v>
      </c>
      <c r="N285" s="26">
        <v>23192</v>
      </c>
      <c r="O285" s="23" t="s">
        <v>21</v>
      </c>
      <c r="P285" s="24" t="s">
        <v>22</v>
      </c>
      <c r="Q285" s="23" t="s">
        <v>569</v>
      </c>
      <c r="R285" s="24" t="s">
        <v>817</v>
      </c>
      <c r="S285" s="23" t="s">
        <v>571</v>
      </c>
      <c r="T285" s="24" t="s">
        <v>819</v>
      </c>
      <c r="U285" s="23" t="s">
        <v>839</v>
      </c>
      <c r="V285" s="24" t="s">
        <v>837</v>
      </c>
      <c r="W285" s="24" t="s">
        <v>841</v>
      </c>
      <c r="X285" s="23">
        <f>COUNTIF($N$4:$N$653,N285)</f>
        <v>1</v>
      </c>
      <c r="Y285" s="25"/>
      <c r="Z285" s="27"/>
      <c r="AB285" s="28"/>
    </row>
    <row r="286" spans="2:28" s="22" customFormat="1" ht="27" customHeight="1" x14ac:dyDescent="0.3">
      <c r="B286" s="35">
        <v>283</v>
      </c>
      <c r="C286" s="40" t="s">
        <v>842</v>
      </c>
      <c r="D286" s="37" t="s">
        <v>21</v>
      </c>
      <c r="E286" s="24" t="s">
        <v>22</v>
      </c>
      <c r="F286" s="23" t="s">
        <v>816</v>
      </c>
      <c r="G286" s="24" t="s">
        <v>817</v>
      </c>
      <c r="H286" s="23" t="s">
        <v>818</v>
      </c>
      <c r="I286" s="24" t="s">
        <v>819</v>
      </c>
      <c r="J286" s="23" t="s">
        <v>820</v>
      </c>
      <c r="K286" s="24" t="s">
        <v>837</v>
      </c>
      <c r="L286" s="24" t="s">
        <v>843</v>
      </c>
      <c r="M286" s="25">
        <f>COUNTIF($C$4:$C$653,C286)</f>
        <v>1</v>
      </c>
      <c r="N286" s="26">
        <v>23199</v>
      </c>
      <c r="O286" s="23" t="s">
        <v>21</v>
      </c>
      <c r="P286" s="24" t="s">
        <v>22</v>
      </c>
      <c r="Q286" s="23" t="s">
        <v>569</v>
      </c>
      <c r="R286" s="24" t="s">
        <v>817</v>
      </c>
      <c r="S286" s="23" t="s">
        <v>571</v>
      </c>
      <c r="T286" s="24" t="s">
        <v>819</v>
      </c>
      <c r="U286" s="23" t="s">
        <v>839</v>
      </c>
      <c r="V286" s="24" t="s">
        <v>837</v>
      </c>
      <c r="W286" s="24" t="s">
        <v>843</v>
      </c>
      <c r="X286" s="23">
        <f>COUNTIF($N$4:$N$653,N286)</f>
        <v>1</v>
      </c>
      <c r="Y286" s="25"/>
      <c r="Z286" s="27"/>
      <c r="AB286" s="28"/>
    </row>
    <row r="287" spans="2:28" s="22" customFormat="1" ht="27" customHeight="1" x14ac:dyDescent="0.3">
      <c r="B287" s="35">
        <v>284</v>
      </c>
      <c r="C287" s="40" t="s">
        <v>852</v>
      </c>
      <c r="D287" s="37" t="s">
        <v>21</v>
      </c>
      <c r="E287" s="24" t="s">
        <v>22</v>
      </c>
      <c r="F287" s="23" t="s">
        <v>816</v>
      </c>
      <c r="G287" s="24" t="s">
        <v>817</v>
      </c>
      <c r="H287" s="23" t="s">
        <v>845</v>
      </c>
      <c r="I287" s="24" t="s">
        <v>846</v>
      </c>
      <c r="J287" s="23" t="s">
        <v>853</v>
      </c>
      <c r="K287" s="24" t="s">
        <v>854</v>
      </c>
      <c r="L287" s="24" t="s">
        <v>855</v>
      </c>
      <c r="M287" s="25">
        <f>COUNTIF($C$4:$C$653,C287)</f>
        <v>1</v>
      </c>
      <c r="N287" s="26">
        <v>23221</v>
      </c>
      <c r="O287" s="23" t="s">
        <v>21</v>
      </c>
      <c r="P287" s="24" t="s">
        <v>22</v>
      </c>
      <c r="Q287" s="23" t="s">
        <v>569</v>
      </c>
      <c r="R287" s="24" t="s">
        <v>817</v>
      </c>
      <c r="S287" s="23" t="s">
        <v>579</v>
      </c>
      <c r="T287" s="24" t="s">
        <v>846</v>
      </c>
      <c r="U287" s="23" t="s">
        <v>585</v>
      </c>
      <c r="V287" s="24" t="s">
        <v>854</v>
      </c>
      <c r="W287" s="24" t="s">
        <v>855</v>
      </c>
      <c r="X287" s="23">
        <f>COUNTIF($N$4:$N$653,N287)</f>
        <v>1</v>
      </c>
      <c r="Y287" s="25"/>
      <c r="Z287" s="27"/>
      <c r="AB287" s="28"/>
    </row>
    <row r="288" spans="2:28" s="22" customFormat="1" ht="27" customHeight="1" x14ac:dyDescent="0.3">
      <c r="B288" s="35">
        <v>285</v>
      </c>
      <c r="C288" s="40" t="s">
        <v>856</v>
      </c>
      <c r="D288" s="37" t="s">
        <v>21</v>
      </c>
      <c r="E288" s="24" t="s">
        <v>22</v>
      </c>
      <c r="F288" s="23" t="s">
        <v>816</v>
      </c>
      <c r="G288" s="24" t="s">
        <v>817</v>
      </c>
      <c r="H288" s="23" t="s">
        <v>845</v>
      </c>
      <c r="I288" s="24" t="s">
        <v>846</v>
      </c>
      <c r="J288" s="23" t="s">
        <v>853</v>
      </c>
      <c r="K288" s="24" t="s">
        <v>854</v>
      </c>
      <c r="L288" s="24" t="s">
        <v>857</v>
      </c>
      <c r="M288" s="25">
        <f>COUNTIF($C$4:$C$653,C288)</f>
        <v>1</v>
      </c>
      <c r="N288" s="26">
        <v>23222</v>
      </c>
      <c r="O288" s="23" t="s">
        <v>21</v>
      </c>
      <c r="P288" s="24" t="s">
        <v>22</v>
      </c>
      <c r="Q288" s="23" t="s">
        <v>569</v>
      </c>
      <c r="R288" s="24" t="s">
        <v>817</v>
      </c>
      <c r="S288" s="23" t="s">
        <v>579</v>
      </c>
      <c r="T288" s="24" t="s">
        <v>846</v>
      </c>
      <c r="U288" s="23" t="s">
        <v>585</v>
      </c>
      <c r="V288" s="24" t="s">
        <v>854</v>
      </c>
      <c r="W288" s="24" t="s">
        <v>857</v>
      </c>
      <c r="X288" s="23">
        <f>COUNTIF($N$4:$N$653,N288)</f>
        <v>1</v>
      </c>
      <c r="Y288" s="25"/>
      <c r="Z288" s="27"/>
      <c r="AB288" s="28"/>
    </row>
    <row r="289" spans="2:28" s="22" customFormat="1" ht="27" customHeight="1" x14ac:dyDescent="0.3">
      <c r="B289" s="35">
        <v>286</v>
      </c>
      <c r="C289" s="40" t="s">
        <v>858</v>
      </c>
      <c r="D289" s="37" t="s">
        <v>21</v>
      </c>
      <c r="E289" s="24" t="s">
        <v>22</v>
      </c>
      <c r="F289" s="23" t="s">
        <v>816</v>
      </c>
      <c r="G289" s="24" t="s">
        <v>817</v>
      </c>
      <c r="H289" s="23" t="s">
        <v>845</v>
      </c>
      <c r="I289" s="24" t="s">
        <v>846</v>
      </c>
      <c r="J289" s="23" t="s">
        <v>853</v>
      </c>
      <c r="K289" s="24" t="s">
        <v>854</v>
      </c>
      <c r="L289" s="24" t="s">
        <v>859</v>
      </c>
      <c r="M289" s="25">
        <f>COUNTIF($C$4:$C$653,C289)</f>
        <v>1</v>
      </c>
      <c r="N289" s="26">
        <v>23229</v>
      </c>
      <c r="O289" s="23" t="s">
        <v>21</v>
      </c>
      <c r="P289" s="24" t="s">
        <v>22</v>
      </c>
      <c r="Q289" s="23" t="s">
        <v>569</v>
      </c>
      <c r="R289" s="24" t="s">
        <v>817</v>
      </c>
      <c r="S289" s="23" t="s">
        <v>579</v>
      </c>
      <c r="T289" s="24" t="s">
        <v>846</v>
      </c>
      <c r="U289" s="23" t="s">
        <v>585</v>
      </c>
      <c r="V289" s="24" t="s">
        <v>854</v>
      </c>
      <c r="W289" s="24" t="s">
        <v>859</v>
      </c>
      <c r="X289" s="23">
        <f>COUNTIF($N$4:$N$653,N289)</f>
        <v>1</v>
      </c>
      <c r="Y289" s="25"/>
      <c r="Z289" s="27"/>
      <c r="AB289" s="28"/>
    </row>
    <row r="290" spans="2:28" s="22" customFormat="1" ht="27" customHeight="1" x14ac:dyDescent="0.3">
      <c r="B290" s="35">
        <v>287</v>
      </c>
      <c r="C290" s="40" t="s">
        <v>844</v>
      </c>
      <c r="D290" s="37" t="s">
        <v>21</v>
      </c>
      <c r="E290" s="24" t="s">
        <v>22</v>
      </c>
      <c r="F290" s="23" t="s">
        <v>816</v>
      </c>
      <c r="G290" s="24" t="s">
        <v>817</v>
      </c>
      <c r="H290" s="23" t="s">
        <v>845</v>
      </c>
      <c r="I290" s="24" t="s">
        <v>846</v>
      </c>
      <c r="J290" s="23" t="s">
        <v>847</v>
      </c>
      <c r="K290" s="24" t="s">
        <v>848</v>
      </c>
      <c r="L290" s="24" t="s">
        <v>849</v>
      </c>
      <c r="M290" s="25">
        <f>COUNTIF($C$4:$C$653,C290)</f>
        <v>1</v>
      </c>
      <c r="N290" s="26">
        <v>23211</v>
      </c>
      <c r="O290" s="23" t="s">
        <v>21</v>
      </c>
      <c r="P290" s="24" t="s">
        <v>22</v>
      </c>
      <c r="Q290" s="23" t="s">
        <v>569</v>
      </c>
      <c r="R290" s="24" t="s">
        <v>817</v>
      </c>
      <c r="S290" s="23" t="s">
        <v>579</v>
      </c>
      <c r="T290" s="24" t="s">
        <v>846</v>
      </c>
      <c r="U290" s="23" t="s">
        <v>581</v>
      </c>
      <c r="V290" s="24" t="s">
        <v>848</v>
      </c>
      <c r="W290" s="24" t="s">
        <v>849</v>
      </c>
      <c r="X290" s="23">
        <f>COUNTIF($N$4:$N$653,N290)</f>
        <v>1</v>
      </c>
      <c r="Y290" s="25"/>
      <c r="Z290" s="27"/>
      <c r="AB290" s="28"/>
    </row>
    <row r="291" spans="2:28" s="22" customFormat="1" ht="27" customHeight="1" x14ac:dyDescent="0.3">
      <c r="B291" s="35">
        <v>288</v>
      </c>
      <c r="C291" s="40" t="s">
        <v>850</v>
      </c>
      <c r="D291" s="37" t="s">
        <v>21</v>
      </c>
      <c r="E291" s="24" t="s">
        <v>22</v>
      </c>
      <c r="F291" s="23" t="s">
        <v>816</v>
      </c>
      <c r="G291" s="24" t="s">
        <v>817</v>
      </c>
      <c r="H291" s="23" t="s">
        <v>845</v>
      </c>
      <c r="I291" s="24" t="s">
        <v>846</v>
      </c>
      <c r="J291" s="23" t="s">
        <v>847</v>
      </c>
      <c r="K291" s="24" t="s">
        <v>848</v>
      </c>
      <c r="L291" s="24" t="s">
        <v>851</v>
      </c>
      <c r="M291" s="25">
        <f>COUNTIF($C$4:$C$653,C291)</f>
        <v>1</v>
      </c>
      <c r="N291" s="26">
        <v>23212</v>
      </c>
      <c r="O291" s="23" t="s">
        <v>21</v>
      </c>
      <c r="P291" s="24" t="s">
        <v>22</v>
      </c>
      <c r="Q291" s="23" t="s">
        <v>569</v>
      </c>
      <c r="R291" s="24" t="s">
        <v>817</v>
      </c>
      <c r="S291" s="23" t="s">
        <v>579</v>
      </c>
      <c r="T291" s="24" t="s">
        <v>846</v>
      </c>
      <c r="U291" s="23" t="s">
        <v>581</v>
      </c>
      <c r="V291" s="24" t="s">
        <v>848</v>
      </c>
      <c r="W291" s="24" t="s">
        <v>851</v>
      </c>
      <c r="X291" s="23">
        <f>COUNTIF($N$4:$N$653,N291)</f>
        <v>1</v>
      </c>
      <c r="Y291" s="25"/>
      <c r="Z291" s="27"/>
      <c r="AB291" s="28"/>
    </row>
    <row r="292" spans="2:28" s="22" customFormat="1" ht="27" customHeight="1" x14ac:dyDescent="0.3">
      <c r="B292" s="35">
        <v>289</v>
      </c>
      <c r="C292" s="40" t="s">
        <v>860</v>
      </c>
      <c r="D292" s="37" t="s">
        <v>21</v>
      </c>
      <c r="E292" s="24" t="s">
        <v>22</v>
      </c>
      <c r="F292" s="23" t="s">
        <v>816</v>
      </c>
      <c r="G292" s="24" t="s">
        <v>817</v>
      </c>
      <c r="H292" s="23" t="s">
        <v>845</v>
      </c>
      <c r="I292" s="24" t="s">
        <v>846</v>
      </c>
      <c r="J292" s="23" t="s">
        <v>862</v>
      </c>
      <c r="K292" s="24" t="s">
        <v>863</v>
      </c>
      <c r="L292" s="24" t="s">
        <v>866</v>
      </c>
      <c r="M292" s="25">
        <f>COUNTIF($C$4:$C$653,C292)</f>
        <v>1</v>
      </c>
      <c r="N292" s="26">
        <v>23232</v>
      </c>
      <c r="O292" s="23" t="s">
        <v>21</v>
      </c>
      <c r="P292" s="24" t="s">
        <v>22</v>
      </c>
      <c r="Q292" s="23" t="s">
        <v>569</v>
      </c>
      <c r="R292" s="24" t="s">
        <v>817</v>
      </c>
      <c r="S292" s="23" t="s">
        <v>579</v>
      </c>
      <c r="T292" s="24" t="s">
        <v>846</v>
      </c>
      <c r="U292" s="23" t="s">
        <v>865</v>
      </c>
      <c r="V292" s="24" t="s">
        <v>863</v>
      </c>
      <c r="W292" s="24" t="s">
        <v>866</v>
      </c>
      <c r="X292" s="23">
        <f>COUNTIF($N$4:$N$653,N292)</f>
        <v>1</v>
      </c>
      <c r="Y292" s="25"/>
      <c r="Z292" s="27"/>
      <c r="AB292" s="28"/>
    </row>
    <row r="293" spans="2:28" s="22" customFormat="1" ht="27" customHeight="1" x14ac:dyDescent="0.3">
      <c r="B293" s="35">
        <v>290</v>
      </c>
      <c r="C293" s="40" t="s">
        <v>861</v>
      </c>
      <c r="D293" s="37" t="s">
        <v>21</v>
      </c>
      <c r="E293" s="24" t="s">
        <v>22</v>
      </c>
      <c r="F293" s="23" t="s">
        <v>816</v>
      </c>
      <c r="G293" s="24" t="s">
        <v>817</v>
      </c>
      <c r="H293" s="23" t="s">
        <v>845</v>
      </c>
      <c r="I293" s="24" t="s">
        <v>846</v>
      </c>
      <c r="J293" s="23" t="s">
        <v>862</v>
      </c>
      <c r="K293" s="24" t="s">
        <v>863</v>
      </c>
      <c r="L293" s="24" t="s">
        <v>864</v>
      </c>
      <c r="M293" s="25">
        <f>COUNTIF($C$4:$C$653,C293)</f>
        <v>1</v>
      </c>
      <c r="N293" s="26">
        <v>23231</v>
      </c>
      <c r="O293" s="23" t="s">
        <v>21</v>
      </c>
      <c r="P293" s="24" t="s">
        <v>22</v>
      </c>
      <c r="Q293" s="23" t="s">
        <v>569</v>
      </c>
      <c r="R293" s="24" t="s">
        <v>817</v>
      </c>
      <c r="S293" s="23" t="s">
        <v>579</v>
      </c>
      <c r="T293" s="24" t="s">
        <v>846</v>
      </c>
      <c r="U293" s="23" t="s">
        <v>865</v>
      </c>
      <c r="V293" s="24" t="s">
        <v>863</v>
      </c>
      <c r="W293" s="24" t="s">
        <v>864</v>
      </c>
      <c r="X293" s="23">
        <f>COUNTIF($N$4:$N$653,N293)</f>
        <v>1</v>
      </c>
      <c r="Y293" s="25"/>
      <c r="Z293" s="27"/>
      <c r="AB293" s="28"/>
    </row>
    <row r="294" spans="2:28" s="22" customFormat="1" ht="27" customHeight="1" x14ac:dyDescent="0.3">
      <c r="B294" s="35">
        <v>291</v>
      </c>
      <c r="C294" s="40" t="s">
        <v>867</v>
      </c>
      <c r="D294" s="37" t="s">
        <v>21</v>
      </c>
      <c r="E294" s="24" t="s">
        <v>22</v>
      </c>
      <c r="F294" s="23" t="s">
        <v>816</v>
      </c>
      <c r="G294" s="24" t="s">
        <v>817</v>
      </c>
      <c r="H294" s="23" t="s">
        <v>845</v>
      </c>
      <c r="I294" s="24" t="s">
        <v>846</v>
      </c>
      <c r="J294" s="23" t="s">
        <v>862</v>
      </c>
      <c r="K294" s="24" t="s">
        <v>863</v>
      </c>
      <c r="L294" s="24" t="s">
        <v>868</v>
      </c>
      <c r="M294" s="25">
        <f>COUNTIF($C$4:$C$653,C294)</f>
        <v>1</v>
      </c>
      <c r="N294" s="26">
        <v>23239</v>
      </c>
      <c r="O294" s="23" t="s">
        <v>21</v>
      </c>
      <c r="P294" s="24" t="s">
        <v>22</v>
      </c>
      <c r="Q294" s="23" t="s">
        <v>569</v>
      </c>
      <c r="R294" s="24" t="s">
        <v>817</v>
      </c>
      <c r="S294" s="23" t="s">
        <v>579</v>
      </c>
      <c r="T294" s="24" t="s">
        <v>846</v>
      </c>
      <c r="U294" s="23" t="s">
        <v>865</v>
      </c>
      <c r="V294" s="24" t="s">
        <v>863</v>
      </c>
      <c r="W294" s="24" t="s">
        <v>868</v>
      </c>
      <c r="X294" s="23">
        <f>COUNTIF($N$4:$N$653,N294)</f>
        <v>1</v>
      </c>
      <c r="Y294" s="25"/>
      <c r="Z294" s="27"/>
      <c r="AB294" s="28"/>
    </row>
    <row r="295" spans="2:28" s="22" customFormat="1" ht="27" customHeight="1" x14ac:dyDescent="0.3">
      <c r="B295" s="35">
        <v>292</v>
      </c>
      <c r="C295" s="40" t="s">
        <v>869</v>
      </c>
      <c r="D295" s="37" t="s">
        <v>21</v>
      </c>
      <c r="E295" s="24" t="s">
        <v>22</v>
      </c>
      <c r="F295" s="23" t="s">
        <v>816</v>
      </c>
      <c r="G295" s="24" t="s">
        <v>817</v>
      </c>
      <c r="H295" s="23" t="s">
        <v>845</v>
      </c>
      <c r="I295" s="24" t="s">
        <v>870</v>
      </c>
      <c r="J295" s="23" t="s">
        <v>871</v>
      </c>
      <c r="K295" s="24" t="s">
        <v>872</v>
      </c>
      <c r="L295" s="24" t="s">
        <v>873</v>
      </c>
      <c r="M295" s="25">
        <f>COUNTIF($C$4:$C$653,C295)</f>
        <v>1</v>
      </c>
      <c r="N295" s="26">
        <v>23311</v>
      </c>
      <c r="O295" s="23" t="s">
        <v>21</v>
      </c>
      <c r="P295" s="24" t="s">
        <v>22</v>
      </c>
      <c r="Q295" s="23" t="s">
        <v>569</v>
      </c>
      <c r="R295" s="24" t="s">
        <v>817</v>
      </c>
      <c r="S295" s="23" t="s">
        <v>874</v>
      </c>
      <c r="T295" s="24" t="s">
        <v>870</v>
      </c>
      <c r="U295" s="23" t="s">
        <v>875</v>
      </c>
      <c r="V295" s="24" t="s">
        <v>872</v>
      </c>
      <c r="W295" s="24" t="s">
        <v>873</v>
      </c>
      <c r="X295" s="23">
        <f>COUNTIF($N$4:$N$653,N295)</f>
        <v>1</v>
      </c>
      <c r="Y295" s="25"/>
      <c r="Z295" s="27"/>
      <c r="AB295" s="28"/>
    </row>
    <row r="296" spans="2:28" s="22" customFormat="1" ht="27" customHeight="1" x14ac:dyDescent="0.3">
      <c r="B296" s="35">
        <v>293</v>
      </c>
      <c r="C296" s="40" t="s">
        <v>879</v>
      </c>
      <c r="D296" s="37" t="s">
        <v>21</v>
      </c>
      <c r="E296" s="24" t="s">
        <v>22</v>
      </c>
      <c r="F296" s="23" t="s">
        <v>816</v>
      </c>
      <c r="G296" s="24" t="s">
        <v>817</v>
      </c>
      <c r="H296" s="23" t="s">
        <v>845</v>
      </c>
      <c r="I296" s="24" t="s">
        <v>870</v>
      </c>
      <c r="J296" s="23" t="s">
        <v>871</v>
      </c>
      <c r="K296" s="24" t="s">
        <v>872</v>
      </c>
      <c r="L296" s="24" t="s">
        <v>877</v>
      </c>
      <c r="M296" s="25">
        <f>COUNTIF($C$4:$C$653,C296)</f>
        <v>1</v>
      </c>
      <c r="N296" s="26">
        <v>23312</v>
      </c>
      <c r="O296" s="23" t="s">
        <v>21</v>
      </c>
      <c r="P296" s="24" t="s">
        <v>22</v>
      </c>
      <c r="Q296" s="23" t="s">
        <v>569</v>
      </c>
      <c r="R296" s="24" t="s">
        <v>817</v>
      </c>
      <c r="S296" s="23" t="s">
        <v>874</v>
      </c>
      <c r="T296" s="24" t="s">
        <v>870</v>
      </c>
      <c r="U296" s="23" t="s">
        <v>875</v>
      </c>
      <c r="V296" s="24" t="s">
        <v>872</v>
      </c>
      <c r="W296" s="24" t="s">
        <v>877</v>
      </c>
      <c r="X296" s="23">
        <f>COUNTIF($N$4:$N$653,N296)</f>
        <v>2</v>
      </c>
      <c r="Y296" s="25">
        <v>2</v>
      </c>
      <c r="Z296" s="27" t="s">
        <v>880</v>
      </c>
      <c r="AB296" s="28"/>
    </row>
    <row r="297" spans="2:28" s="22" customFormat="1" ht="27" customHeight="1" x14ac:dyDescent="0.3">
      <c r="B297" s="35">
        <v>294</v>
      </c>
      <c r="C297" s="40" t="s">
        <v>876</v>
      </c>
      <c r="D297" s="37" t="s">
        <v>21</v>
      </c>
      <c r="E297" s="24" t="s">
        <v>22</v>
      </c>
      <c r="F297" s="23" t="s">
        <v>816</v>
      </c>
      <c r="G297" s="24" t="s">
        <v>817</v>
      </c>
      <c r="H297" s="23" t="s">
        <v>845</v>
      </c>
      <c r="I297" s="24" t="s">
        <v>870</v>
      </c>
      <c r="J297" s="23" t="s">
        <v>871</v>
      </c>
      <c r="K297" s="24" t="s">
        <v>872</v>
      </c>
      <c r="L297" s="24" t="s">
        <v>877</v>
      </c>
      <c r="M297" s="25">
        <f>COUNTIF($C$4:$C$653,C297)</f>
        <v>1</v>
      </c>
      <c r="N297" s="26">
        <v>23312</v>
      </c>
      <c r="O297" s="23" t="s">
        <v>21</v>
      </c>
      <c r="P297" s="24" t="s">
        <v>22</v>
      </c>
      <c r="Q297" s="23" t="s">
        <v>569</v>
      </c>
      <c r="R297" s="24" t="s">
        <v>817</v>
      </c>
      <c r="S297" s="23" t="s">
        <v>874</v>
      </c>
      <c r="T297" s="24" t="s">
        <v>870</v>
      </c>
      <c r="U297" s="23" t="s">
        <v>875</v>
      </c>
      <c r="V297" s="24" t="s">
        <v>872</v>
      </c>
      <c r="W297" s="24" t="s">
        <v>877</v>
      </c>
      <c r="X297" s="23">
        <f>COUNTIF($N$4:$N$653,N297)</f>
        <v>2</v>
      </c>
      <c r="Y297" s="25">
        <v>2</v>
      </c>
      <c r="Z297" s="27" t="s">
        <v>878</v>
      </c>
      <c r="AB297" s="28"/>
    </row>
    <row r="298" spans="2:28" s="22" customFormat="1" ht="27" customHeight="1" x14ac:dyDescent="0.3">
      <c r="B298" s="35">
        <v>295</v>
      </c>
      <c r="C298" s="40" t="s">
        <v>881</v>
      </c>
      <c r="D298" s="37" t="s">
        <v>21</v>
      </c>
      <c r="E298" s="24" t="s">
        <v>22</v>
      </c>
      <c r="F298" s="23" t="s">
        <v>816</v>
      </c>
      <c r="G298" s="24" t="s">
        <v>817</v>
      </c>
      <c r="H298" s="23" t="s">
        <v>845</v>
      </c>
      <c r="I298" s="24" t="s">
        <v>870</v>
      </c>
      <c r="J298" s="23" t="s">
        <v>883</v>
      </c>
      <c r="K298" s="24" t="s">
        <v>884</v>
      </c>
      <c r="L298" s="24" t="s">
        <v>887</v>
      </c>
      <c r="M298" s="25">
        <f>COUNTIF($C$4:$C$653,C298)</f>
        <v>1</v>
      </c>
      <c r="N298" s="26">
        <v>23322</v>
      </c>
      <c r="O298" s="23" t="s">
        <v>21</v>
      </c>
      <c r="P298" s="24" t="s">
        <v>22</v>
      </c>
      <c r="Q298" s="23" t="s">
        <v>569</v>
      </c>
      <c r="R298" s="24" t="s">
        <v>817</v>
      </c>
      <c r="S298" s="23" t="s">
        <v>874</v>
      </c>
      <c r="T298" s="24" t="s">
        <v>870</v>
      </c>
      <c r="U298" s="23" t="s">
        <v>886</v>
      </c>
      <c r="V298" s="24" t="s">
        <v>884</v>
      </c>
      <c r="W298" s="24" t="s">
        <v>887</v>
      </c>
      <c r="X298" s="23">
        <f>COUNTIF($N$4:$N$653,N298)</f>
        <v>1</v>
      </c>
      <c r="Y298" s="25"/>
      <c r="Z298" s="27"/>
      <c r="AB298" s="28"/>
    </row>
    <row r="299" spans="2:28" s="22" customFormat="1" ht="27" customHeight="1" x14ac:dyDescent="0.3">
      <c r="B299" s="35">
        <v>296</v>
      </c>
      <c r="C299" s="40" t="s">
        <v>888</v>
      </c>
      <c r="D299" s="37" t="s">
        <v>21</v>
      </c>
      <c r="E299" s="24" t="s">
        <v>22</v>
      </c>
      <c r="F299" s="23" t="s">
        <v>816</v>
      </c>
      <c r="G299" s="24" t="s">
        <v>817</v>
      </c>
      <c r="H299" s="23" t="s">
        <v>845</v>
      </c>
      <c r="I299" s="24" t="s">
        <v>870</v>
      </c>
      <c r="J299" s="23" t="s">
        <v>883</v>
      </c>
      <c r="K299" s="24" t="s">
        <v>884</v>
      </c>
      <c r="L299" s="24" t="s">
        <v>889</v>
      </c>
      <c r="M299" s="25">
        <f>COUNTIF($C$4:$C$653,C299)</f>
        <v>1</v>
      </c>
      <c r="N299" s="26">
        <v>23323</v>
      </c>
      <c r="O299" s="23" t="s">
        <v>21</v>
      </c>
      <c r="P299" s="24" t="s">
        <v>22</v>
      </c>
      <c r="Q299" s="23" t="s">
        <v>569</v>
      </c>
      <c r="R299" s="24" t="s">
        <v>817</v>
      </c>
      <c r="S299" s="23" t="s">
        <v>874</v>
      </c>
      <c r="T299" s="24" t="s">
        <v>870</v>
      </c>
      <c r="U299" s="23" t="s">
        <v>886</v>
      </c>
      <c r="V299" s="24" t="s">
        <v>884</v>
      </c>
      <c r="W299" s="24" t="s">
        <v>889</v>
      </c>
      <c r="X299" s="23">
        <f>COUNTIF($N$4:$N$653,N299)</f>
        <v>1</v>
      </c>
      <c r="Y299" s="25"/>
      <c r="Z299" s="27"/>
      <c r="AB299" s="28"/>
    </row>
    <row r="300" spans="2:28" s="22" customFormat="1" ht="27" customHeight="1" x14ac:dyDescent="0.3">
      <c r="B300" s="35">
        <v>297</v>
      </c>
      <c r="C300" s="40" t="s">
        <v>890</v>
      </c>
      <c r="D300" s="37" t="s">
        <v>21</v>
      </c>
      <c r="E300" s="24" t="s">
        <v>22</v>
      </c>
      <c r="F300" s="23" t="s">
        <v>816</v>
      </c>
      <c r="G300" s="24" t="s">
        <v>817</v>
      </c>
      <c r="H300" s="23" t="s">
        <v>845</v>
      </c>
      <c r="I300" s="24" t="s">
        <v>870</v>
      </c>
      <c r="J300" s="23" t="s">
        <v>883</v>
      </c>
      <c r="K300" s="24" t="s">
        <v>884</v>
      </c>
      <c r="L300" s="24" t="s">
        <v>895</v>
      </c>
      <c r="M300" s="25">
        <f>COUNTIF($C$4:$C$653,C300)</f>
        <v>1</v>
      </c>
      <c r="N300" s="26">
        <v>23325</v>
      </c>
      <c r="O300" s="23" t="s">
        <v>21</v>
      </c>
      <c r="P300" s="24" t="s">
        <v>22</v>
      </c>
      <c r="Q300" s="23" t="s">
        <v>569</v>
      </c>
      <c r="R300" s="24" t="s">
        <v>817</v>
      </c>
      <c r="S300" s="23" t="s">
        <v>874</v>
      </c>
      <c r="T300" s="24" t="s">
        <v>870</v>
      </c>
      <c r="U300" s="23" t="s">
        <v>886</v>
      </c>
      <c r="V300" s="24" t="s">
        <v>884</v>
      </c>
      <c r="W300" s="24" t="s">
        <v>895</v>
      </c>
      <c r="X300" s="23">
        <f>COUNTIF($N$4:$N$653,N300)</f>
        <v>2</v>
      </c>
      <c r="Y300" s="25"/>
      <c r="Z300" s="27" t="s">
        <v>896</v>
      </c>
      <c r="AB300" s="28"/>
    </row>
    <row r="301" spans="2:28" s="22" customFormat="1" ht="27" customHeight="1" x14ac:dyDescent="0.3">
      <c r="B301" s="35">
        <v>298</v>
      </c>
      <c r="C301" s="40" t="s">
        <v>894</v>
      </c>
      <c r="D301" s="37" t="s">
        <v>21</v>
      </c>
      <c r="E301" s="24" t="s">
        <v>22</v>
      </c>
      <c r="F301" s="23" t="s">
        <v>816</v>
      </c>
      <c r="G301" s="24" t="s">
        <v>817</v>
      </c>
      <c r="H301" s="23" t="s">
        <v>845</v>
      </c>
      <c r="I301" s="24" t="s">
        <v>870</v>
      </c>
      <c r="J301" s="23" t="s">
        <v>883</v>
      </c>
      <c r="K301" s="24" t="s">
        <v>884</v>
      </c>
      <c r="L301" s="24" t="s">
        <v>892</v>
      </c>
      <c r="M301" s="25">
        <f>COUNTIF($C$4:$C$653,C301)</f>
        <v>2</v>
      </c>
      <c r="N301" s="26">
        <v>23324</v>
      </c>
      <c r="O301" s="23" t="s">
        <v>21</v>
      </c>
      <c r="P301" s="24" t="s">
        <v>22</v>
      </c>
      <c r="Q301" s="23" t="s">
        <v>569</v>
      </c>
      <c r="R301" s="24" t="s">
        <v>817</v>
      </c>
      <c r="S301" s="23" t="s">
        <v>874</v>
      </c>
      <c r="T301" s="24" t="s">
        <v>870</v>
      </c>
      <c r="U301" s="23" t="s">
        <v>886</v>
      </c>
      <c r="V301" s="24" t="s">
        <v>884</v>
      </c>
      <c r="W301" s="24" t="s">
        <v>892</v>
      </c>
      <c r="X301" s="23">
        <f>COUNTIF($N$4:$N$653,N301)</f>
        <v>2</v>
      </c>
      <c r="Y301" s="25">
        <v>1</v>
      </c>
      <c r="Z301" s="27"/>
      <c r="AB301" s="28"/>
    </row>
    <row r="302" spans="2:28" s="22" customFormat="1" ht="27" customHeight="1" x14ac:dyDescent="0.3">
      <c r="B302" s="35">
        <v>299</v>
      </c>
      <c r="C302" s="40" t="s">
        <v>894</v>
      </c>
      <c r="D302" s="37" t="s">
        <v>21</v>
      </c>
      <c r="E302" s="24" t="s">
        <v>22</v>
      </c>
      <c r="F302" s="23" t="s">
        <v>816</v>
      </c>
      <c r="G302" s="24" t="s">
        <v>817</v>
      </c>
      <c r="H302" s="23" t="s">
        <v>845</v>
      </c>
      <c r="I302" s="24" t="s">
        <v>870</v>
      </c>
      <c r="J302" s="23" t="s">
        <v>883</v>
      </c>
      <c r="K302" s="24" t="s">
        <v>884</v>
      </c>
      <c r="L302" s="24" t="s">
        <v>892</v>
      </c>
      <c r="M302" s="25">
        <f>COUNTIF($C$4:$C$653,C302)</f>
        <v>2</v>
      </c>
      <c r="N302" s="26" t="s">
        <v>2141</v>
      </c>
      <c r="O302" s="23" t="s">
        <v>21</v>
      </c>
      <c r="P302" s="24" t="s">
        <v>22</v>
      </c>
      <c r="Q302" s="23" t="s">
        <v>569</v>
      </c>
      <c r="R302" s="24" t="s">
        <v>817</v>
      </c>
      <c r="S302" s="23" t="s">
        <v>874</v>
      </c>
      <c r="T302" s="24" t="s">
        <v>870</v>
      </c>
      <c r="U302" s="23" t="s">
        <v>886</v>
      </c>
      <c r="V302" s="24" t="s">
        <v>884</v>
      </c>
      <c r="W302" s="24" t="s">
        <v>2142</v>
      </c>
      <c r="X302" s="23">
        <f>COUNTIF($N$4:$N$653,N302)</f>
        <v>2</v>
      </c>
      <c r="Y302" s="25"/>
      <c r="Z302" s="27"/>
      <c r="AB302" s="28"/>
    </row>
    <row r="303" spans="2:28" s="22" customFormat="1" ht="27" customHeight="1" x14ac:dyDescent="0.3">
      <c r="B303" s="35">
        <v>300</v>
      </c>
      <c r="C303" s="40" t="s">
        <v>882</v>
      </c>
      <c r="D303" s="37" t="s">
        <v>21</v>
      </c>
      <c r="E303" s="24" t="s">
        <v>22</v>
      </c>
      <c r="F303" s="23" t="s">
        <v>816</v>
      </c>
      <c r="G303" s="24" t="s">
        <v>817</v>
      </c>
      <c r="H303" s="23" t="s">
        <v>845</v>
      </c>
      <c r="I303" s="24" t="s">
        <v>870</v>
      </c>
      <c r="J303" s="23" t="s">
        <v>883</v>
      </c>
      <c r="K303" s="24" t="s">
        <v>884</v>
      </c>
      <c r="L303" s="24" t="s">
        <v>885</v>
      </c>
      <c r="M303" s="25">
        <f>COUNTIF($C$4:$C$653,C303)</f>
        <v>1</v>
      </c>
      <c r="N303" s="26">
        <v>23321</v>
      </c>
      <c r="O303" s="23" t="s">
        <v>21</v>
      </c>
      <c r="P303" s="24" t="s">
        <v>22</v>
      </c>
      <c r="Q303" s="23" t="s">
        <v>569</v>
      </c>
      <c r="R303" s="24" t="s">
        <v>817</v>
      </c>
      <c r="S303" s="23" t="s">
        <v>874</v>
      </c>
      <c r="T303" s="24" t="s">
        <v>870</v>
      </c>
      <c r="U303" s="23" t="s">
        <v>886</v>
      </c>
      <c r="V303" s="24" t="s">
        <v>884</v>
      </c>
      <c r="W303" s="24" t="s">
        <v>885</v>
      </c>
      <c r="X303" s="23">
        <f>COUNTIF($N$4:$N$653,N303)</f>
        <v>1</v>
      </c>
      <c r="Y303" s="25"/>
      <c r="Z303" s="27"/>
      <c r="AB303" s="28"/>
    </row>
    <row r="304" spans="2:28" s="22" customFormat="1" ht="27" customHeight="1" x14ac:dyDescent="0.3">
      <c r="B304" s="35">
        <v>301</v>
      </c>
      <c r="C304" s="40" t="s">
        <v>898</v>
      </c>
      <c r="D304" s="37" t="s">
        <v>21</v>
      </c>
      <c r="E304" s="24" t="s">
        <v>22</v>
      </c>
      <c r="F304" s="23" t="s">
        <v>816</v>
      </c>
      <c r="G304" s="24" t="s">
        <v>817</v>
      </c>
      <c r="H304" s="23" t="s">
        <v>845</v>
      </c>
      <c r="I304" s="24" t="s">
        <v>870</v>
      </c>
      <c r="J304" s="23" t="s">
        <v>883</v>
      </c>
      <c r="K304" s="24" t="s">
        <v>884</v>
      </c>
      <c r="L304" s="24" t="s">
        <v>899</v>
      </c>
      <c r="M304" s="25">
        <f>COUNTIF($C$4:$C$653,C304)</f>
        <v>1</v>
      </c>
      <c r="N304" s="26">
        <v>23329</v>
      </c>
      <c r="O304" s="23" t="s">
        <v>21</v>
      </c>
      <c r="P304" s="24" t="s">
        <v>22</v>
      </c>
      <c r="Q304" s="23" t="s">
        <v>569</v>
      </c>
      <c r="R304" s="24" t="s">
        <v>817</v>
      </c>
      <c r="S304" s="23" t="s">
        <v>874</v>
      </c>
      <c r="T304" s="24" t="s">
        <v>870</v>
      </c>
      <c r="U304" s="23" t="s">
        <v>886</v>
      </c>
      <c r="V304" s="24" t="s">
        <v>884</v>
      </c>
      <c r="W304" s="24" t="s">
        <v>899</v>
      </c>
      <c r="X304" s="23">
        <f>COUNTIF($N$4:$N$653,N304)</f>
        <v>2</v>
      </c>
      <c r="Y304" s="25"/>
      <c r="Z304" s="27" t="s">
        <v>900</v>
      </c>
      <c r="AB304" s="28"/>
    </row>
    <row r="305" spans="2:28" s="22" customFormat="1" ht="27" customHeight="1" x14ac:dyDescent="0.3">
      <c r="B305" s="35">
        <v>302</v>
      </c>
      <c r="C305" s="40" t="s">
        <v>891</v>
      </c>
      <c r="D305" s="37" t="s">
        <v>21</v>
      </c>
      <c r="E305" s="24" t="s">
        <v>22</v>
      </c>
      <c r="F305" s="23" t="s">
        <v>816</v>
      </c>
      <c r="G305" s="24" t="s">
        <v>817</v>
      </c>
      <c r="H305" s="23" t="s">
        <v>845</v>
      </c>
      <c r="I305" s="24" t="s">
        <v>870</v>
      </c>
      <c r="J305" s="23" t="s">
        <v>883</v>
      </c>
      <c r="K305" s="24" t="s">
        <v>884</v>
      </c>
      <c r="L305" s="24" t="s">
        <v>892</v>
      </c>
      <c r="M305" s="25">
        <f>COUNTIF($C$4:$C$653,C305)</f>
        <v>1</v>
      </c>
      <c r="N305" s="26">
        <v>23324</v>
      </c>
      <c r="O305" s="23" t="s">
        <v>21</v>
      </c>
      <c r="P305" s="24" t="s">
        <v>22</v>
      </c>
      <c r="Q305" s="23" t="s">
        <v>569</v>
      </c>
      <c r="R305" s="24" t="s">
        <v>817</v>
      </c>
      <c r="S305" s="23" t="s">
        <v>874</v>
      </c>
      <c r="T305" s="24" t="s">
        <v>870</v>
      </c>
      <c r="U305" s="23" t="s">
        <v>886</v>
      </c>
      <c r="V305" s="24" t="s">
        <v>884</v>
      </c>
      <c r="W305" s="24" t="s">
        <v>892</v>
      </c>
      <c r="X305" s="23">
        <f>COUNTIF($N$4:$N$653,N305)</f>
        <v>2</v>
      </c>
      <c r="Y305" s="25"/>
      <c r="Z305" s="27" t="s">
        <v>893</v>
      </c>
      <c r="AB305" s="28"/>
    </row>
    <row r="306" spans="2:28" s="22" customFormat="1" ht="27" customHeight="1" x14ac:dyDescent="0.3">
      <c r="B306" s="35">
        <v>303</v>
      </c>
      <c r="C306" s="40" t="s">
        <v>897</v>
      </c>
      <c r="D306" s="37" t="s">
        <v>21</v>
      </c>
      <c r="E306" s="24" t="s">
        <v>22</v>
      </c>
      <c r="F306" s="23" t="s">
        <v>816</v>
      </c>
      <c r="G306" s="24" t="s">
        <v>817</v>
      </c>
      <c r="H306" s="23" t="s">
        <v>845</v>
      </c>
      <c r="I306" s="24" t="s">
        <v>870</v>
      </c>
      <c r="J306" s="23" t="s">
        <v>883</v>
      </c>
      <c r="K306" s="24" t="s">
        <v>884</v>
      </c>
      <c r="L306" s="24" t="s">
        <v>895</v>
      </c>
      <c r="M306" s="25">
        <f>COUNTIF($C$4:$C$653,C306)</f>
        <v>2</v>
      </c>
      <c r="N306" s="26">
        <v>23325</v>
      </c>
      <c r="O306" s="23" t="s">
        <v>21</v>
      </c>
      <c r="P306" s="24" t="s">
        <v>22</v>
      </c>
      <c r="Q306" s="23" t="s">
        <v>569</v>
      </c>
      <c r="R306" s="24" t="s">
        <v>817</v>
      </c>
      <c r="S306" s="23" t="s">
        <v>874</v>
      </c>
      <c r="T306" s="24" t="s">
        <v>870</v>
      </c>
      <c r="U306" s="23" t="s">
        <v>886</v>
      </c>
      <c r="V306" s="24" t="s">
        <v>884</v>
      </c>
      <c r="W306" s="24" t="s">
        <v>895</v>
      </c>
      <c r="X306" s="23">
        <f>COUNTIF($N$4:$N$653,N306)</f>
        <v>2</v>
      </c>
      <c r="Y306" s="25">
        <v>1</v>
      </c>
      <c r="Z306" s="27"/>
      <c r="AB306" s="28"/>
    </row>
    <row r="307" spans="2:28" s="22" customFormat="1" ht="27" customHeight="1" x14ac:dyDescent="0.3">
      <c r="B307" s="35">
        <v>304</v>
      </c>
      <c r="C307" s="40" t="s">
        <v>897</v>
      </c>
      <c r="D307" s="37" t="s">
        <v>21</v>
      </c>
      <c r="E307" s="24" t="s">
        <v>22</v>
      </c>
      <c r="F307" s="23" t="s">
        <v>816</v>
      </c>
      <c r="G307" s="24" t="s">
        <v>817</v>
      </c>
      <c r="H307" s="23" t="s">
        <v>845</v>
      </c>
      <c r="I307" s="24" t="s">
        <v>870</v>
      </c>
      <c r="J307" s="23" t="s">
        <v>883</v>
      </c>
      <c r="K307" s="24" t="s">
        <v>884</v>
      </c>
      <c r="L307" s="24" t="s">
        <v>895</v>
      </c>
      <c r="M307" s="25">
        <f>COUNTIF($C$4:$C$653,C307)</f>
        <v>2</v>
      </c>
      <c r="N307" s="26" t="s">
        <v>2141</v>
      </c>
      <c r="O307" s="23" t="s">
        <v>21</v>
      </c>
      <c r="P307" s="24" t="s">
        <v>22</v>
      </c>
      <c r="Q307" s="23" t="s">
        <v>569</v>
      </c>
      <c r="R307" s="24" t="s">
        <v>817</v>
      </c>
      <c r="S307" s="23" t="s">
        <v>874</v>
      </c>
      <c r="T307" s="24" t="s">
        <v>870</v>
      </c>
      <c r="U307" s="23" t="s">
        <v>886</v>
      </c>
      <c r="V307" s="24" t="s">
        <v>884</v>
      </c>
      <c r="W307" s="24" t="s">
        <v>2142</v>
      </c>
      <c r="X307" s="23">
        <f>COUNTIF($N$4:$N$653,N307)</f>
        <v>2</v>
      </c>
      <c r="Y307" s="25"/>
      <c r="Z307" s="27"/>
      <c r="AB307" s="28"/>
    </row>
    <row r="308" spans="2:28" s="22" customFormat="1" ht="27" customHeight="1" x14ac:dyDescent="0.3">
      <c r="B308" s="35">
        <v>305</v>
      </c>
      <c r="C308" s="40" t="s">
        <v>901</v>
      </c>
      <c r="D308" s="37" t="s">
        <v>21</v>
      </c>
      <c r="E308" s="24" t="s">
        <v>22</v>
      </c>
      <c r="F308" s="23" t="s">
        <v>816</v>
      </c>
      <c r="G308" s="24" t="s">
        <v>817</v>
      </c>
      <c r="H308" s="23" t="s">
        <v>845</v>
      </c>
      <c r="I308" s="24" t="s">
        <v>870</v>
      </c>
      <c r="J308" s="23" t="s">
        <v>883</v>
      </c>
      <c r="K308" s="24" t="s">
        <v>884</v>
      </c>
      <c r="L308" s="24" t="s">
        <v>899</v>
      </c>
      <c r="M308" s="25">
        <f>COUNTIF($C$4:$C$653,C308)</f>
        <v>1</v>
      </c>
      <c r="N308" s="26">
        <v>23329</v>
      </c>
      <c r="O308" s="23" t="s">
        <v>21</v>
      </c>
      <c r="P308" s="24" t="s">
        <v>22</v>
      </c>
      <c r="Q308" s="23" t="s">
        <v>569</v>
      </c>
      <c r="R308" s="24" t="s">
        <v>817</v>
      </c>
      <c r="S308" s="23" t="s">
        <v>874</v>
      </c>
      <c r="T308" s="24" t="s">
        <v>870</v>
      </c>
      <c r="U308" s="23" t="s">
        <v>886</v>
      </c>
      <c r="V308" s="24" t="s">
        <v>884</v>
      </c>
      <c r="W308" s="24" t="s">
        <v>899</v>
      </c>
      <c r="X308" s="23">
        <f>COUNTIF($N$4:$N$653,N308)</f>
        <v>2</v>
      </c>
      <c r="Y308" s="25">
        <v>1</v>
      </c>
      <c r="Z308" s="27"/>
      <c r="AB308" s="28"/>
    </row>
    <row r="309" spans="2:28" s="22" customFormat="1" ht="27" customHeight="1" x14ac:dyDescent="0.3">
      <c r="B309" s="35">
        <v>306</v>
      </c>
      <c r="C309" s="40" t="s">
        <v>902</v>
      </c>
      <c r="D309" s="37" t="s">
        <v>21</v>
      </c>
      <c r="E309" s="24" t="s">
        <v>22</v>
      </c>
      <c r="F309" s="23" t="s">
        <v>816</v>
      </c>
      <c r="G309" s="24" t="s">
        <v>817</v>
      </c>
      <c r="H309" s="23" t="s">
        <v>845</v>
      </c>
      <c r="I309" s="24" t="s">
        <v>903</v>
      </c>
      <c r="J309" s="23" t="s">
        <v>904</v>
      </c>
      <c r="K309" s="24" t="s">
        <v>905</v>
      </c>
      <c r="L309" s="24" t="s">
        <v>906</v>
      </c>
      <c r="M309" s="25">
        <f>COUNTIF($C$4:$C$653,C309)</f>
        <v>1</v>
      </c>
      <c r="N309" s="26">
        <v>23911</v>
      </c>
      <c r="O309" s="23" t="s">
        <v>21</v>
      </c>
      <c r="P309" s="24" t="s">
        <v>22</v>
      </c>
      <c r="Q309" s="23" t="s">
        <v>569</v>
      </c>
      <c r="R309" s="24" t="s">
        <v>817</v>
      </c>
      <c r="S309" s="23" t="s">
        <v>907</v>
      </c>
      <c r="T309" s="24" t="s">
        <v>903</v>
      </c>
      <c r="U309" s="23" t="s">
        <v>908</v>
      </c>
      <c r="V309" s="24" t="s">
        <v>905</v>
      </c>
      <c r="W309" s="24" t="s">
        <v>906</v>
      </c>
      <c r="X309" s="23">
        <f>COUNTIF($N$4:$N$653,N309)</f>
        <v>1</v>
      </c>
      <c r="Y309" s="25"/>
      <c r="Z309" s="27"/>
      <c r="AB309" s="28"/>
    </row>
    <row r="310" spans="2:28" s="22" customFormat="1" ht="27" customHeight="1" x14ac:dyDescent="0.3">
      <c r="B310" s="35">
        <v>307</v>
      </c>
      <c r="C310" s="40" t="s">
        <v>909</v>
      </c>
      <c r="D310" s="37" t="s">
        <v>21</v>
      </c>
      <c r="E310" s="24" t="s">
        <v>22</v>
      </c>
      <c r="F310" s="23" t="s">
        <v>816</v>
      </c>
      <c r="G310" s="24" t="s">
        <v>817</v>
      </c>
      <c r="H310" s="23" t="s">
        <v>845</v>
      </c>
      <c r="I310" s="24" t="s">
        <v>903</v>
      </c>
      <c r="J310" s="23" t="s">
        <v>904</v>
      </c>
      <c r="K310" s="24" t="s">
        <v>905</v>
      </c>
      <c r="L310" s="24" t="s">
        <v>910</v>
      </c>
      <c r="M310" s="25">
        <f>COUNTIF($C$4:$C$653,C310)</f>
        <v>1</v>
      </c>
      <c r="N310" s="26">
        <v>23919</v>
      </c>
      <c r="O310" s="23" t="s">
        <v>21</v>
      </c>
      <c r="P310" s="24" t="s">
        <v>22</v>
      </c>
      <c r="Q310" s="23" t="s">
        <v>569</v>
      </c>
      <c r="R310" s="24" t="s">
        <v>817</v>
      </c>
      <c r="S310" s="23" t="s">
        <v>907</v>
      </c>
      <c r="T310" s="24" t="s">
        <v>903</v>
      </c>
      <c r="U310" s="23" t="s">
        <v>908</v>
      </c>
      <c r="V310" s="24" t="s">
        <v>905</v>
      </c>
      <c r="W310" s="24" t="s">
        <v>910</v>
      </c>
      <c r="X310" s="23">
        <f>COUNTIF($N$4:$N$653,N310)</f>
        <v>1</v>
      </c>
      <c r="Y310" s="25"/>
      <c r="Z310" s="27"/>
      <c r="AB310" s="28"/>
    </row>
    <row r="311" spans="2:28" s="22" customFormat="1" ht="27" customHeight="1" x14ac:dyDescent="0.3">
      <c r="B311" s="35">
        <v>308</v>
      </c>
      <c r="C311" s="40" t="s">
        <v>922</v>
      </c>
      <c r="D311" s="37" t="s">
        <v>21</v>
      </c>
      <c r="E311" s="24" t="s">
        <v>22</v>
      </c>
      <c r="F311" s="23" t="s">
        <v>816</v>
      </c>
      <c r="G311" s="24" t="s">
        <v>817</v>
      </c>
      <c r="H311" s="23" t="s">
        <v>845</v>
      </c>
      <c r="I311" s="24" t="s">
        <v>903</v>
      </c>
      <c r="J311" s="23" t="s">
        <v>912</v>
      </c>
      <c r="K311" s="24" t="s">
        <v>913</v>
      </c>
      <c r="L311" s="24" t="s">
        <v>923</v>
      </c>
      <c r="M311" s="25">
        <f>COUNTIF($C$4:$C$653,C311)</f>
        <v>1</v>
      </c>
      <c r="N311" s="26">
        <v>23994</v>
      </c>
      <c r="O311" s="23" t="s">
        <v>21</v>
      </c>
      <c r="P311" s="24" t="s">
        <v>22</v>
      </c>
      <c r="Q311" s="23" t="s">
        <v>569</v>
      </c>
      <c r="R311" s="24" t="s">
        <v>817</v>
      </c>
      <c r="S311" s="23" t="s">
        <v>907</v>
      </c>
      <c r="T311" s="24" t="s">
        <v>903</v>
      </c>
      <c r="U311" s="23" t="s">
        <v>915</v>
      </c>
      <c r="V311" s="24" t="s">
        <v>913</v>
      </c>
      <c r="W311" s="24" t="s">
        <v>923</v>
      </c>
      <c r="X311" s="23">
        <f>COUNTIF($N$4:$N$653,N311)</f>
        <v>1</v>
      </c>
      <c r="Y311" s="25"/>
      <c r="Z311" s="27"/>
      <c r="AB311" s="28"/>
    </row>
    <row r="312" spans="2:28" s="22" customFormat="1" ht="27" customHeight="1" x14ac:dyDescent="0.3">
      <c r="B312" s="35">
        <v>309</v>
      </c>
      <c r="C312" s="40" t="s">
        <v>916</v>
      </c>
      <c r="D312" s="37" t="s">
        <v>21</v>
      </c>
      <c r="E312" s="24" t="s">
        <v>22</v>
      </c>
      <c r="F312" s="23" t="s">
        <v>816</v>
      </c>
      <c r="G312" s="24" t="s">
        <v>817</v>
      </c>
      <c r="H312" s="23" t="s">
        <v>845</v>
      </c>
      <c r="I312" s="24" t="s">
        <v>903</v>
      </c>
      <c r="J312" s="23" t="s">
        <v>912</v>
      </c>
      <c r="K312" s="24" t="s">
        <v>913</v>
      </c>
      <c r="L312" s="24" t="s">
        <v>917</v>
      </c>
      <c r="M312" s="25">
        <f>COUNTIF($C$4:$C$653,C312)</f>
        <v>1</v>
      </c>
      <c r="N312" s="26">
        <v>23992</v>
      </c>
      <c r="O312" s="23" t="s">
        <v>21</v>
      </c>
      <c r="P312" s="24" t="s">
        <v>22</v>
      </c>
      <c r="Q312" s="23" t="s">
        <v>569</v>
      </c>
      <c r="R312" s="24" t="s">
        <v>817</v>
      </c>
      <c r="S312" s="23" t="s">
        <v>907</v>
      </c>
      <c r="T312" s="24" t="s">
        <v>903</v>
      </c>
      <c r="U312" s="23" t="s">
        <v>915</v>
      </c>
      <c r="V312" s="24" t="s">
        <v>913</v>
      </c>
      <c r="W312" s="24" t="s">
        <v>917</v>
      </c>
      <c r="X312" s="23">
        <f>COUNTIF($N$4:$N$653,N312)</f>
        <v>2</v>
      </c>
      <c r="Y312" s="25">
        <v>1</v>
      </c>
      <c r="Z312" s="27"/>
      <c r="AB312" s="28"/>
    </row>
    <row r="313" spans="2:28" s="22" customFormat="1" ht="27" customHeight="1" x14ac:dyDescent="0.3">
      <c r="B313" s="35">
        <v>310</v>
      </c>
      <c r="C313" s="40" t="s">
        <v>911</v>
      </c>
      <c r="D313" s="37" t="s">
        <v>21</v>
      </c>
      <c r="E313" s="24" t="s">
        <v>22</v>
      </c>
      <c r="F313" s="23" t="s">
        <v>816</v>
      </c>
      <c r="G313" s="24" t="s">
        <v>817</v>
      </c>
      <c r="H313" s="23" t="s">
        <v>845</v>
      </c>
      <c r="I313" s="24" t="s">
        <v>903</v>
      </c>
      <c r="J313" s="23" t="s">
        <v>912</v>
      </c>
      <c r="K313" s="24" t="s">
        <v>913</v>
      </c>
      <c r="L313" s="24" t="s">
        <v>914</v>
      </c>
      <c r="M313" s="25">
        <f>COUNTIF($C$4:$C$653,C313)</f>
        <v>1</v>
      </c>
      <c r="N313" s="26">
        <v>23991</v>
      </c>
      <c r="O313" s="23" t="s">
        <v>21</v>
      </c>
      <c r="P313" s="24" t="s">
        <v>22</v>
      </c>
      <c r="Q313" s="23" t="s">
        <v>569</v>
      </c>
      <c r="R313" s="24" t="s">
        <v>817</v>
      </c>
      <c r="S313" s="23" t="s">
        <v>907</v>
      </c>
      <c r="T313" s="24" t="s">
        <v>903</v>
      </c>
      <c r="U313" s="23" t="s">
        <v>915</v>
      </c>
      <c r="V313" s="24" t="s">
        <v>913</v>
      </c>
      <c r="W313" s="24" t="s">
        <v>914</v>
      </c>
      <c r="X313" s="23">
        <f>COUNTIF($N$4:$N$653,N313)</f>
        <v>1</v>
      </c>
      <c r="Y313" s="25"/>
      <c r="Z313" s="27"/>
      <c r="AB313" s="28"/>
    </row>
    <row r="314" spans="2:28" s="22" customFormat="1" ht="27" customHeight="1" x14ac:dyDescent="0.3">
      <c r="B314" s="35">
        <v>311</v>
      </c>
      <c r="C314" s="40" t="s">
        <v>918</v>
      </c>
      <c r="D314" s="37" t="s">
        <v>21</v>
      </c>
      <c r="E314" s="24" t="s">
        <v>22</v>
      </c>
      <c r="F314" s="23" t="s">
        <v>816</v>
      </c>
      <c r="G314" s="24" t="s">
        <v>817</v>
      </c>
      <c r="H314" s="23" t="s">
        <v>845</v>
      </c>
      <c r="I314" s="24" t="s">
        <v>903</v>
      </c>
      <c r="J314" s="23" t="s">
        <v>912</v>
      </c>
      <c r="K314" s="24" t="s">
        <v>913</v>
      </c>
      <c r="L314" s="24" t="s">
        <v>921</v>
      </c>
      <c r="M314" s="25">
        <f>COUNTIF($C$4:$C$653,C314)</f>
        <v>1</v>
      </c>
      <c r="N314" s="26">
        <v>23993</v>
      </c>
      <c r="O314" s="23" t="s">
        <v>21</v>
      </c>
      <c r="P314" s="24" t="s">
        <v>22</v>
      </c>
      <c r="Q314" s="23" t="s">
        <v>569</v>
      </c>
      <c r="R314" s="24" t="s">
        <v>817</v>
      </c>
      <c r="S314" s="23" t="s">
        <v>907</v>
      </c>
      <c r="T314" s="24" t="s">
        <v>903</v>
      </c>
      <c r="U314" s="23" t="s">
        <v>915</v>
      </c>
      <c r="V314" s="24" t="s">
        <v>913</v>
      </c>
      <c r="W314" s="24" t="s">
        <v>921</v>
      </c>
      <c r="X314" s="23">
        <f>COUNTIF($N$4:$N$653,N314)</f>
        <v>1</v>
      </c>
      <c r="Y314" s="25"/>
      <c r="Z314" s="27"/>
      <c r="AB314" s="28"/>
    </row>
    <row r="315" spans="2:28" s="22" customFormat="1" ht="27" customHeight="1" x14ac:dyDescent="0.3">
      <c r="B315" s="35">
        <v>312</v>
      </c>
      <c r="C315" s="40" t="s">
        <v>924</v>
      </c>
      <c r="D315" s="37" t="s">
        <v>21</v>
      </c>
      <c r="E315" s="24" t="s">
        <v>22</v>
      </c>
      <c r="F315" s="23" t="s">
        <v>816</v>
      </c>
      <c r="G315" s="24" t="s">
        <v>817</v>
      </c>
      <c r="H315" s="23" t="s">
        <v>845</v>
      </c>
      <c r="I315" s="24" t="s">
        <v>903</v>
      </c>
      <c r="J315" s="23" t="s">
        <v>912</v>
      </c>
      <c r="K315" s="24" t="s">
        <v>913</v>
      </c>
      <c r="L315" s="24" t="s">
        <v>925</v>
      </c>
      <c r="M315" s="25">
        <f>COUNTIF($C$4:$C$653,C315)</f>
        <v>1</v>
      </c>
      <c r="N315" s="26">
        <v>23995</v>
      </c>
      <c r="O315" s="23" t="s">
        <v>21</v>
      </c>
      <c r="P315" s="24" t="s">
        <v>22</v>
      </c>
      <c r="Q315" s="23" t="s">
        <v>569</v>
      </c>
      <c r="R315" s="24" t="s">
        <v>817</v>
      </c>
      <c r="S315" s="23" t="s">
        <v>907</v>
      </c>
      <c r="T315" s="24" t="s">
        <v>903</v>
      </c>
      <c r="U315" s="23" t="s">
        <v>915</v>
      </c>
      <c r="V315" s="24" t="s">
        <v>913</v>
      </c>
      <c r="W315" s="24" t="s">
        <v>925</v>
      </c>
      <c r="X315" s="23">
        <f>COUNTIF($N$4:$N$653,N315)</f>
        <v>1</v>
      </c>
      <c r="Y315" s="25"/>
      <c r="Z315" s="27"/>
      <c r="AB315" s="28"/>
    </row>
    <row r="316" spans="2:28" s="22" customFormat="1" ht="27" customHeight="1" x14ac:dyDescent="0.3">
      <c r="B316" s="35">
        <v>313</v>
      </c>
      <c r="C316" s="40" t="s">
        <v>926</v>
      </c>
      <c r="D316" s="37" t="s">
        <v>21</v>
      </c>
      <c r="E316" s="24" t="s">
        <v>22</v>
      </c>
      <c r="F316" s="23" t="s">
        <v>816</v>
      </c>
      <c r="G316" s="24" t="s">
        <v>817</v>
      </c>
      <c r="H316" s="23" t="s">
        <v>845</v>
      </c>
      <c r="I316" s="24" t="s">
        <v>903</v>
      </c>
      <c r="J316" s="23" t="s">
        <v>912</v>
      </c>
      <c r="K316" s="24" t="s">
        <v>913</v>
      </c>
      <c r="L316" s="24" t="s">
        <v>927</v>
      </c>
      <c r="M316" s="25">
        <f>COUNTIF($C$4:$C$653,C316)</f>
        <v>1</v>
      </c>
      <c r="N316" s="26">
        <v>23999</v>
      </c>
      <c r="O316" s="23" t="s">
        <v>21</v>
      </c>
      <c r="P316" s="24" t="s">
        <v>22</v>
      </c>
      <c r="Q316" s="23" t="s">
        <v>569</v>
      </c>
      <c r="R316" s="24" t="s">
        <v>817</v>
      </c>
      <c r="S316" s="23" t="s">
        <v>907</v>
      </c>
      <c r="T316" s="24" t="s">
        <v>903</v>
      </c>
      <c r="U316" s="23" t="s">
        <v>915</v>
      </c>
      <c r="V316" s="24" t="s">
        <v>913</v>
      </c>
      <c r="W316" s="24" t="s">
        <v>927</v>
      </c>
      <c r="X316" s="23">
        <f>COUNTIF($N$4:$N$653,N316)</f>
        <v>2</v>
      </c>
      <c r="Y316" s="25"/>
      <c r="Z316" s="27" t="s">
        <v>928</v>
      </c>
      <c r="AB316" s="28"/>
    </row>
    <row r="317" spans="2:28" s="22" customFormat="1" ht="27" customHeight="1" x14ac:dyDescent="0.3">
      <c r="B317" s="35">
        <v>314</v>
      </c>
      <c r="C317" s="40" t="s">
        <v>919</v>
      </c>
      <c r="D317" s="37" t="s">
        <v>21</v>
      </c>
      <c r="E317" s="24" t="s">
        <v>22</v>
      </c>
      <c r="F317" s="23" t="s">
        <v>816</v>
      </c>
      <c r="G317" s="24" t="s">
        <v>817</v>
      </c>
      <c r="H317" s="23" t="s">
        <v>845</v>
      </c>
      <c r="I317" s="24" t="s">
        <v>903</v>
      </c>
      <c r="J317" s="23" t="s">
        <v>912</v>
      </c>
      <c r="K317" s="24" t="s">
        <v>913</v>
      </c>
      <c r="L317" s="24" t="s">
        <v>917</v>
      </c>
      <c r="M317" s="25">
        <f>COUNTIF($C$4:$C$653,C317)</f>
        <v>1</v>
      </c>
      <c r="N317" s="26">
        <v>23992</v>
      </c>
      <c r="O317" s="23" t="s">
        <v>21</v>
      </c>
      <c r="P317" s="24" t="s">
        <v>22</v>
      </c>
      <c r="Q317" s="23" t="s">
        <v>569</v>
      </c>
      <c r="R317" s="24" t="s">
        <v>817</v>
      </c>
      <c r="S317" s="23" t="s">
        <v>907</v>
      </c>
      <c r="T317" s="24" t="s">
        <v>903</v>
      </c>
      <c r="U317" s="23" t="s">
        <v>915</v>
      </c>
      <c r="V317" s="24" t="s">
        <v>913</v>
      </c>
      <c r="W317" s="24" t="s">
        <v>917</v>
      </c>
      <c r="X317" s="23">
        <f>COUNTIF($N$4:$N$653,N317)</f>
        <v>2</v>
      </c>
      <c r="Y317" s="25"/>
      <c r="Z317" s="27" t="s">
        <v>920</v>
      </c>
      <c r="AB317" s="28"/>
    </row>
    <row r="318" spans="2:28" s="22" customFormat="1" ht="13.5" customHeight="1" x14ac:dyDescent="0.3">
      <c r="B318" s="35">
        <v>315</v>
      </c>
      <c r="C318" s="40" t="s">
        <v>929</v>
      </c>
      <c r="D318" s="37" t="s">
        <v>21</v>
      </c>
      <c r="E318" s="24" t="s">
        <v>22</v>
      </c>
      <c r="F318" s="23" t="s">
        <v>816</v>
      </c>
      <c r="G318" s="24" t="s">
        <v>817</v>
      </c>
      <c r="H318" s="23" t="s">
        <v>845</v>
      </c>
      <c r="I318" s="24" t="s">
        <v>903</v>
      </c>
      <c r="J318" s="23" t="s">
        <v>912</v>
      </c>
      <c r="K318" s="24" t="s">
        <v>913</v>
      </c>
      <c r="L318" s="24" t="s">
        <v>927</v>
      </c>
      <c r="M318" s="25">
        <f>COUNTIF($C$4:$C$653,C318)</f>
        <v>1</v>
      </c>
      <c r="N318" s="26">
        <v>23999</v>
      </c>
      <c r="O318" s="23" t="s">
        <v>21</v>
      </c>
      <c r="P318" s="24" t="s">
        <v>22</v>
      </c>
      <c r="Q318" s="23" t="s">
        <v>569</v>
      </c>
      <c r="R318" s="24" t="s">
        <v>817</v>
      </c>
      <c r="S318" s="23" t="s">
        <v>907</v>
      </c>
      <c r="T318" s="24" t="s">
        <v>903</v>
      </c>
      <c r="U318" s="23" t="s">
        <v>915</v>
      </c>
      <c r="V318" s="24" t="s">
        <v>913</v>
      </c>
      <c r="W318" s="24" t="s">
        <v>927</v>
      </c>
      <c r="X318" s="23">
        <f>COUNTIF($N$4:$N$653,N318)</f>
        <v>2</v>
      </c>
      <c r="Y318" s="25">
        <v>1</v>
      </c>
      <c r="Z318" s="27"/>
      <c r="AB318" s="28"/>
    </row>
    <row r="319" spans="2:28" s="22" customFormat="1" ht="13.5" customHeight="1" x14ac:dyDescent="0.3">
      <c r="B319" s="35">
        <v>316</v>
      </c>
      <c r="C319" s="40" t="s">
        <v>930</v>
      </c>
      <c r="D319" s="37" t="s">
        <v>21</v>
      </c>
      <c r="E319" s="24" t="s">
        <v>22</v>
      </c>
      <c r="F319" s="23" t="s">
        <v>931</v>
      </c>
      <c r="G319" s="24" t="s">
        <v>932</v>
      </c>
      <c r="H319" s="23" t="s">
        <v>933</v>
      </c>
      <c r="I319" s="24" t="s">
        <v>934</v>
      </c>
      <c r="J319" s="23" t="s">
        <v>935</v>
      </c>
      <c r="K319" s="24" t="s">
        <v>936</v>
      </c>
      <c r="L319" s="24" t="s">
        <v>937</v>
      </c>
      <c r="M319" s="25">
        <f>COUNTIF($C$4:$C$653,C319)</f>
        <v>1</v>
      </c>
      <c r="N319" s="26">
        <v>24111</v>
      </c>
      <c r="O319" s="23" t="s">
        <v>21</v>
      </c>
      <c r="P319" s="24" t="s">
        <v>22</v>
      </c>
      <c r="Q319" s="23" t="s">
        <v>593</v>
      </c>
      <c r="R319" s="24" t="s">
        <v>932</v>
      </c>
      <c r="S319" s="23" t="s">
        <v>595</v>
      </c>
      <c r="T319" s="24" t="s">
        <v>934</v>
      </c>
      <c r="U319" s="23" t="s">
        <v>597</v>
      </c>
      <c r="V319" s="24" t="s">
        <v>936</v>
      </c>
      <c r="W319" s="24" t="s">
        <v>937</v>
      </c>
      <c r="X319" s="23">
        <f>COUNTIF($N$4:$N$653,N319)</f>
        <v>1</v>
      </c>
      <c r="Y319" s="25"/>
      <c r="Z319" s="27"/>
      <c r="AB319" s="28"/>
    </row>
    <row r="320" spans="2:28" s="22" customFormat="1" ht="13.5" customHeight="1" x14ac:dyDescent="0.3">
      <c r="B320" s="35">
        <v>317</v>
      </c>
      <c r="C320" s="40" t="s">
        <v>938</v>
      </c>
      <c r="D320" s="37" t="s">
        <v>21</v>
      </c>
      <c r="E320" s="24" t="s">
        <v>22</v>
      </c>
      <c r="F320" s="23" t="s">
        <v>931</v>
      </c>
      <c r="G320" s="24" t="s">
        <v>932</v>
      </c>
      <c r="H320" s="23" t="s">
        <v>933</v>
      </c>
      <c r="I320" s="24" t="s">
        <v>934</v>
      </c>
      <c r="J320" s="23" t="s">
        <v>935</v>
      </c>
      <c r="K320" s="24" t="s">
        <v>936</v>
      </c>
      <c r="L320" s="24" t="s">
        <v>939</v>
      </c>
      <c r="M320" s="25">
        <f>COUNTIF($C$4:$C$653,C320)</f>
        <v>1</v>
      </c>
      <c r="N320" s="26">
        <v>24112</v>
      </c>
      <c r="O320" s="23" t="s">
        <v>21</v>
      </c>
      <c r="P320" s="24" t="s">
        <v>22</v>
      </c>
      <c r="Q320" s="23" t="s">
        <v>593</v>
      </c>
      <c r="R320" s="24" t="s">
        <v>932</v>
      </c>
      <c r="S320" s="23" t="s">
        <v>595</v>
      </c>
      <c r="T320" s="24" t="s">
        <v>934</v>
      </c>
      <c r="U320" s="23" t="s">
        <v>597</v>
      </c>
      <c r="V320" s="24" t="s">
        <v>936</v>
      </c>
      <c r="W320" s="24" t="s">
        <v>939</v>
      </c>
      <c r="X320" s="23">
        <f>COUNTIF($N$4:$N$653,N320)</f>
        <v>1</v>
      </c>
      <c r="Y320" s="25"/>
      <c r="Z320" s="27"/>
      <c r="AB320" s="28"/>
    </row>
    <row r="321" spans="2:28" s="22" customFormat="1" ht="13.5" customHeight="1" x14ac:dyDescent="0.3">
      <c r="B321" s="35">
        <v>318</v>
      </c>
      <c r="C321" s="40" t="s">
        <v>940</v>
      </c>
      <c r="D321" s="37" t="s">
        <v>21</v>
      </c>
      <c r="E321" s="24" t="s">
        <v>22</v>
      </c>
      <c r="F321" s="23" t="s">
        <v>931</v>
      </c>
      <c r="G321" s="24" t="s">
        <v>932</v>
      </c>
      <c r="H321" s="23" t="s">
        <v>933</v>
      </c>
      <c r="I321" s="24" t="s">
        <v>934</v>
      </c>
      <c r="J321" s="23" t="s">
        <v>935</v>
      </c>
      <c r="K321" s="24" t="s">
        <v>936</v>
      </c>
      <c r="L321" s="24" t="s">
        <v>941</v>
      </c>
      <c r="M321" s="25">
        <f>COUNTIF($C$4:$C$653,C321)</f>
        <v>1</v>
      </c>
      <c r="N321" s="26">
        <v>24113</v>
      </c>
      <c r="O321" s="23" t="s">
        <v>21</v>
      </c>
      <c r="P321" s="24" t="s">
        <v>22</v>
      </c>
      <c r="Q321" s="23" t="s">
        <v>593</v>
      </c>
      <c r="R321" s="24" t="s">
        <v>932</v>
      </c>
      <c r="S321" s="23" t="s">
        <v>595</v>
      </c>
      <c r="T321" s="24" t="s">
        <v>934</v>
      </c>
      <c r="U321" s="23" t="s">
        <v>597</v>
      </c>
      <c r="V321" s="24" t="s">
        <v>936</v>
      </c>
      <c r="W321" s="24" t="s">
        <v>941</v>
      </c>
      <c r="X321" s="23">
        <f>COUNTIF($N$4:$N$653,N321)</f>
        <v>1</v>
      </c>
      <c r="Y321" s="25"/>
      <c r="Z321" s="27"/>
      <c r="AB321" s="28"/>
    </row>
    <row r="322" spans="2:28" s="22" customFormat="1" ht="13.5" customHeight="1" x14ac:dyDescent="0.3">
      <c r="B322" s="35">
        <v>319</v>
      </c>
      <c r="C322" s="40" t="s">
        <v>942</v>
      </c>
      <c r="D322" s="37" t="s">
        <v>21</v>
      </c>
      <c r="E322" s="24" t="s">
        <v>22</v>
      </c>
      <c r="F322" s="23" t="s">
        <v>931</v>
      </c>
      <c r="G322" s="24" t="s">
        <v>932</v>
      </c>
      <c r="H322" s="23" t="s">
        <v>933</v>
      </c>
      <c r="I322" s="24" t="s">
        <v>934</v>
      </c>
      <c r="J322" s="23" t="s">
        <v>935</v>
      </c>
      <c r="K322" s="24" t="s">
        <v>936</v>
      </c>
      <c r="L322" s="24" t="s">
        <v>943</v>
      </c>
      <c r="M322" s="25">
        <f>COUNTIF($C$4:$C$653,C322)</f>
        <v>1</v>
      </c>
      <c r="N322" s="26">
        <v>24119</v>
      </c>
      <c r="O322" s="23" t="s">
        <v>21</v>
      </c>
      <c r="P322" s="24" t="s">
        <v>22</v>
      </c>
      <c r="Q322" s="23" t="s">
        <v>593</v>
      </c>
      <c r="R322" s="24" t="s">
        <v>932</v>
      </c>
      <c r="S322" s="23" t="s">
        <v>595</v>
      </c>
      <c r="T322" s="24" t="s">
        <v>934</v>
      </c>
      <c r="U322" s="23" t="s">
        <v>597</v>
      </c>
      <c r="V322" s="24" t="s">
        <v>936</v>
      </c>
      <c r="W322" s="24" t="s">
        <v>943</v>
      </c>
      <c r="X322" s="23">
        <f>COUNTIF($N$4:$N$653,N322)</f>
        <v>1</v>
      </c>
      <c r="Y322" s="25"/>
      <c r="Z322" s="27"/>
      <c r="AB322" s="28"/>
    </row>
    <row r="323" spans="2:28" s="22" customFormat="1" ht="13.5" customHeight="1" x14ac:dyDescent="0.3">
      <c r="B323" s="35">
        <v>320</v>
      </c>
      <c r="C323" s="40" t="s">
        <v>944</v>
      </c>
      <c r="D323" s="37" t="s">
        <v>21</v>
      </c>
      <c r="E323" s="24" t="s">
        <v>22</v>
      </c>
      <c r="F323" s="23" t="s">
        <v>931</v>
      </c>
      <c r="G323" s="24" t="s">
        <v>932</v>
      </c>
      <c r="H323" s="23" t="s">
        <v>933</v>
      </c>
      <c r="I323" s="24" t="s">
        <v>934</v>
      </c>
      <c r="J323" s="23" t="s">
        <v>946</v>
      </c>
      <c r="K323" s="24" t="s">
        <v>962</v>
      </c>
      <c r="L323" s="24" t="s">
        <v>965</v>
      </c>
      <c r="M323" s="25">
        <f>COUNTIF($C$4:$C$653,C323)</f>
        <v>1</v>
      </c>
      <c r="N323" s="26">
        <v>24199</v>
      </c>
      <c r="O323" s="23" t="s">
        <v>21</v>
      </c>
      <c r="P323" s="24" t="s">
        <v>22</v>
      </c>
      <c r="Q323" s="23" t="s">
        <v>593</v>
      </c>
      <c r="R323" s="24" t="s">
        <v>932</v>
      </c>
      <c r="S323" s="23" t="s">
        <v>595</v>
      </c>
      <c r="T323" s="24" t="s">
        <v>934</v>
      </c>
      <c r="U323" s="23" t="s">
        <v>964</v>
      </c>
      <c r="V323" s="24" t="s">
        <v>962</v>
      </c>
      <c r="W323" s="24" t="s">
        <v>965</v>
      </c>
      <c r="X323" s="23">
        <f>COUNTIF($N$4:$N$653,N323)</f>
        <v>2</v>
      </c>
      <c r="Y323" s="25">
        <v>2</v>
      </c>
      <c r="Z323" s="27" t="s">
        <v>966</v>
      </c>
      <c r="AB323" s="28"/>
    </row>
    <row r="324" spans="2:28" s="22" customFormat="1" ht="13.5" customHeight="1" x14ac:dyDescent="0.3">
      <c r="B324" s="35">
        <v>321</v>
      </c>
      <c r="C324" s="40" t="s">
        <v>953</v>
      </c>
      <c r="D324" s="37" t="s">
        <v>21</v>
      </c>
      <c r="E324" s="24" t="s">
        <v>22</v>
      </c>
      <c r="F324" s="23" t="s">
        <v>931</v>
      </c>
      <c r="G324" s="24" t="s">
        <v>932</v>
      </c>
      <c r="H324" s="23" t="s">
        <v>933</v>
      </c>
      <c r="I324" s="24" t="s">
        <v>934</v>
      </c>
      <c r="J324" s="23" t="s">
        <v>946</v>
      </c>
      <c r="K324" s="24" t="s">
        <v>954</v>
      </c>
      <c r="L324" s="24" t="s">
        <v>955</v>
      </c>
      <c r="M324" s="25">
        <f>COUNTIF($C$4:$C$653,C324)</f>
        <v>1</v>
      </c>
      <c r="N324" s="26">
        <v>24131</v>
      </c>
      <c r="O324" s="23" t="s">
        <v>21</v>
      </c>
      <c r="P324" s="24" t="s">
        <v>22</v>
      </c>
      <c r="Q324" s="23" t="s">
        <v>593</v>
      </c>
      <c r="R324" s="24" t="s">
        <v>932</v>
      </c>
      <c r="S324" s="23" t="s">
        <v>595</v>
      </c>
      <c r="T324" s="24" t="s">
        <v>934</v>
      </c>
      <c r="U324" s="23" t="s">
        <v>621</v>
      </c>
      <c r="V324" s="24" t="s">
        <v>954</v>
      </c>
      <c r="W324" s="24" t="s">
        <v>955</v>
      </c>
      <c r="X324" s="23">
        <f>COUNTIF($N$4:$N$653,N324)</f>
        <v>1</v>
      </c>
      <c r="Y324" s="25"/>
      <c r="Z324" s="27"/>
      <c r="AB324" s="28"/>
    </row>
    <row r="325" spans="2:28" s="22" customFormat="1" ht="13.5" customHeight="1" x14ac:dyDescent="0.3">
      <c r="B325" s="35">
        <v>322</v>
      </c>
      <c r="C325" s="40" t="s">
        <v>945</v>
      </c>
      <c r="D325" s="37" t="s">
        <v>21</v>
      </c>
      <c r="E325" s="24" t="s">
        <v>22</v>
      </c>
      <c r="F325" s="23" t="s">
        <v>931</v>
      </c>
      <c r="G325" s="24" t="s">
        <v>932</v>
      </c>
      <c r="H325" s="23" t="s">
        <v>933</v>
      </c>
      <c r="I325" s="24" t="s">
        <v>934</v>
      </c>
      <c r="J325" s="23" t="s">
        <v>946</v>
      </c>
      <c r="K325" s="24" t="s">
        <v>947</v>
      </c>
      <c r="L325" s="24" t="s">
        <v>948</v>
      </c>
      <c r="M325" s="25">
        <f>COUNTIF($C$4:$C$653,C325)</f>
        <v>1</v>
      </c>
      <c r="N325" s="26">
        <v>24121</v>
      </c>
      <c r="O325" s="23" t="s">
        <v>21</v>
      </c>
      <c r="P325" s="24" t="s">
        <v>22</v>
      </c>
      <c r="Q325" s="23" t="s">
        <v>593</v>
      </c>
      <c r="R325" s="24" t="s">
        <v>932</v>
      </c>
      <c r="S325" s="23" t="s">
        <v>595</v>
      </c>
      <c r="T325" s="24" t="s">
        <v>934</v>
      </c>
      <c r="U325" s="23" t="s">
        <v>631</v>
      </c>
      <c r="V325" s="24" t="s">
        <v>947</v>
      </c>
      <c r="W325" s="24" t="s">
        <v>948</v>
      </c>
      <c r="X325" s="23">
        <f>COUNTIF($N$4:$N$653,N325)</f>
        <v>1</v>
      </c>
      <c r="Y325" s="25"/>
      <c r="Z325" s="27"/>
      <c r="AB325" s="28"/>
    </row>
    <row r="326" spans="2:28" s="22" customFormat="1" ht="13.5" customHeight="1" x14ac:dyDescent="0.3">
      <c r="B326" s="35">
        <v>323</v>
      </c>
      <c r="C326" s="40" t="s">
        <v>949</v>
      </c>
      <c r="D326" s="37" t="s">
        <v>21</v>
      </c>
      <c r="E326" s="24" t="s">
        <v>22</v>
      </c>
      <c r="F326" s="23" t="s">
        <v>931</v>
      </c>
      <c r="G326" s="24" t="s">
        <v>932</v>
      </c>
      <c r="H326" s="23" t="s">
        <v>933</v>
      </c>
      <c r="I326" s="24" t="s">
        <v>934</v>
      </c>
      <c r="J326" s="23" t="s">
        <v>946</v>
      </c>
      <c r="K326" s="24" t="s">
        <v>947</v>
      </c>
      <c r="L326" s="24" t="s">
        <v>950</v>
      </c>
      <c r="M326" s="25">
        <f>COUNTIF($C$4:$C$653,C326)</f>
        <v>1</v>
      </c>
      <c r="N326" s="26">
        <v>24122</v>
      </c>
      <c r="O326" s="23" t="s">
        <v>21</v>
      </c>
      <c r="P326" s="24" t="s">
        <v>22</v>
      </c>
      <c r="Q326" s="23" t="s">
        <v>593</v>
      </c>
      <c r="R326" s="24" t="s">
        <v>932</v>
      </c>
      <c r="S326" s="23" t="s">
        <v>595</v>
      </c>
      <c r="T326" s="24" t="s">
        <v>934</v>
      </c>
      <c r="U326" s="23" t="s">
        <v>631</v>
      </c>
      <c r="V326" s="24" t="s">
        <v>947</v>
      </c>
      <c r="W326" s="24" t="s">
        <v>950</v>
      </c>
      <c r="X326" s="23">
        <f>COUNTIF($N$4:$N$653,N326)</f>
        <v>1</v>
      </c>
      <c r="Y326" s="25"/>
      <c r="Z326" s="27"/>
      <c r="AB326" s="28"/>
    </row>
    <row r="327" spans="2:28" s="22" customFormat="1" ht="13.5" customHeight="1" x14ac:dyDescent="0.3">
      <c r="B327" s="35">
        <v>324</v>
      </c>
      <c r="C327" s="40" t="s">
        <v>951</v>
      </c>
      <c r="D327" s="37" t="s">
        <v>21</v>
      </c>
      <c r="E327" s="24" t="s">
        <v>22</v>
      </c>
      <c r="F327" s="23" t="s">
        <v>931</v>
      </c>
      <c r="G327" s="24" t="s">
        <v>932</v>
      </c>
      <c r="H327" s="23" t="s">
        <v>933</v>
      </c>
      <c r="I327" s="24" t="s">
        <v>934</v>
      </c>
      <c r="J327" s="23" t="s">
        <v>946</v>
      </c>
      <c r="K327" s="24" t="s">
        <v>947</v>
      </c>
      <c r="L327" s="24" t="s">
        <v>952</v>
      </c>
      <c r="M327" s="25">
        <f>COUNTIF($C$4:$C$653,C327)</f>
        <v>1</v>
      </c>
      <c r="N327" s="26">
        <v>24123</v>
      </c>
      <c r="O327" s="23" t="s">
        <v>21</v>
      </c>
      <c r="P327" s="24" t="s">
        <v>22</v>
      </c>
      <c r="Q327" s="23" t="s">
        <v>593</v>
      </c>
      <c r="R327" s="24" t="s">
        <v>932</v>
      </c>
      <c r="S327" s="23" t="s">
        <v>595</v>
      </c>
      <c r="T327" s="24" t="s">
        <v>934</v>
      </c>
      <c r="U327" s="23" t="s">
        <v>631</v>
      </c>
      <c r="V327" s="24" t="s">
        <v>947</v>
      </c>
      <c r="W327" s="24" t="s">
        <v>952</v>
      </c>
      <c r="X327" s="23">
        <f>COUNTIF($N$4:$N$653,N327)</f>
        <v>1</v>
      </c>
      <c r="Y327" s="25"/>
      <c r="Z327" s="27"/>
      <c r="AB327" s="28"/>
    </row>
    <row r="328" spans="2:28" s="22" customFormat="1" ht="27" customHeight="1" x14ac:dyDescent="0.3">
      <c r="B328" s="35">
        <v>325</v>
      </c>
      <c r="C328" s="40" t="s">
        <v>956</v>
      </c>
      <c r="D328" s="37" t="s">
        <v>21</v>
      </c>
      <c r="E328" s="24" t="s">
        <v>22</v>
      </c>
      <c r="F328" s="23" t="s">
        <v>931</v>
      </c>
      <c r="G328" s="24" t="s">
        <v>932</v>
      </c>
      <c r="H328" s="23" t="s">
        <v>933</v>
      </c>
      <c r="I328" s="24" t="s">
        <v>934</v>
      </c>
      <c r="J328" s="23" t="s">
        <v>946</v>
      </c>
      <c r="K328" s="24" t="s">
        <v>954</v>
      </c>
      <c r="L328" s="24" t="s">
        <v>957</v>
      </c>
      <c r="M328" s="25">
        <f>COUNTIF($C$4:$C$653,C328)</f>
        <v>1</v>
      </c>
      <c r="N328" s="26">
        <v>24132</v>
      </c>
      <c r="O328" s="23" t="s">
        <v>21</v>
      </c>
      <c r="P328" s="24" t="s">
        <v>22</v>
      </c>
      <c r="Q328" s="23" t="s">
        <v>593</v>
      </c>
      <c r="R328" s="24" t="s">
        <v>932</v>
      </c>
      <c r="S328" s="23" t="s">
        <v>595</v>
      </c>
      <c r="T328" s="24" t="s">
        <v>934</v>
      </c>
      <c r="U328" s="23" t="s">
        <v>621</v>
      </c>
      <c r="V328" s="24" t="s">
        <v>954</v>
      </c>
      <c r="W328" s="24" t="s">
        <v>957</v>
      </c>
      <c r="X328" s="23">
        <f>COUNTIF($N$4:$N$653,N328)</f>
        <v>1</v>
      </c>
      <c r="Y328" s="25"/>
      <c r="Z328" s="27"/>
      <c r="AB328" s="28"/>
    </row>
    <row r="329" spans="2:28" s="22" customFormat="1" ht="13.5" customHeight="1" x14ac:dyDescent="0.3">
      <c r="B329" s="35">
        <v>326</v>
      </c>
      <c r="C329" s="40" t="s">
        <v>958</v>
      </c>
      <c r="D329" s="37" t="s">
        <v>21</v>
      </c>
      <c r="E329" s="24" t="s">
        <v>22</v>
      </c>
      <c r="F329" s="23" t="s">
        <v>931</v>
      </c>
      <c r="G329" s="24" t="s">
        <v>932</v>
      </c>
      <c r="H329" s="23" t="s">
        <v>933</v>
      </c>
      <c r="I329" s="24" t="s">
        <v>934</v>
      </c>
      <c r="J329" s="23" t="s">
        <v>946</v>
      </c>
      <c r="K329" s="24" t="s">
        <v>954</v>
      </c>
      <c r="L329" s="24" t="s">
        <v>959</v>
      </c>
      <c r="M329" s="25">
        <f>COUNTIF($C$4:$C$653,C329)</f>
        <v>1</v>
      </c>
      <c r="N329" s="26">
        <v>24133</v>
      </c>
      <c r="O329" s="23" t="s">
        <v>21</v>
      </c>
      <c r="P329" s="24" t="s">
        <v>22</v>
      </c>
      <c r="Q329" s="23" t="s">
        <v>593</v>
      </c>
      <c r="R329" s="24" t="s">
        <v>932</v>
      </c>
      <c r="S329" s="23" t="s">
        <v>595</v>
      </c>
      <c r="T329" s="24" t="s">
        <v>934</v>
      </c>
      <c r="U329" s="23" t="s">
        <v>621</v>
      </c>
      <c r="V329" s="24" t="s">
        <v>954</v>
      </c>
      <c r="W329" s="24" t="s">
        <v>959</v>
      </c>
      <c r="X329" s="23">
        <f>COUNTIF($N$4:$N$653,N329)</f>
        <v>1</v>
      </c>
      <c r="Y329" s="25"/>
      <c r="Z329" s="27"/>
      <c r="AB329" s="28"/>
    </row>
    <row r="330" spans="2:28" s="22" customFormat="1" ht="13.5" customHeight="1" x14ac:dyDescent="0.3">
      <c r="B330" s="35">
        <v>327</v>
      </c>
      <c r="C330" s="40" t="s">
        <v>960</v>
      </c>
      <c r="D330" s="37" t="s">
        <v>21</v>
      </c>
      <c r="E330" s="24" t="s">
        <v>22</v>
      </c>
      <c r="F330" s="23" t="s">
        <v>931</v>
      </c>
      <c r="G330" s="24" t="s">
        <v>932</v>
      </c>
      <c r="H330" s="23" t="s">
        <v>933</v>
      </c>
      <c r="I330" s="24" t="s">
        <v>934</v>
      </c>
      <c r="J330" s="23" t="s">
        <v>961</v>
      </c>
      <c r="K330" s="24" t="s">
        <v>962</v>
      </c>
      <c r="L330" s="24" t="s">
        <v>963</v>
      </c>
      <c r="M330" s="25">
        <f>COUNTIF($C$4:$C$653,C330)</f>
        <v>1</v>
      </c>
      <c r="N330" s="26">
        <v>24191</v>
      </c>
      <c r="O330" s="23" t="s">
        <v>21</v>
      </c>
      <c r="P330" s="24" t="s">
        <v>22</v>
      </c>
      <c r="Q330" s="23" t="s">
        <v>593</v>
      </c>
      <c r="R330" s="24" t="s">
        <v>932</v>
      </c>
      <c r="S330" s="23" t="s">
        <v>595</v>
      </c>
      <c r="T330" s="24" t="s">
        <v>934</v>
      </c>
      <c r="U330" s="23" t="s">
        <v>964</v>
      </c>
      <c r="V330" s="24" t="s">
        <v>962</v>
      </c>
      <c r="W330" s="24" t="s">
        <v>963</v>
      </c>
      <c r="X330" s="23">
        <f>COUNTIF($N$4:$N$653,N330)</f>
        <v>1</v>
      </c>
      <c r="Y330" s="25"/>
      <c r="Z330" s="27"/>
      <c r="AB330" s="28"/>
    </row>
    <row r="331" spans="2:28" s="22" customFormat="1" ht="13.5" customHeight="1" x14ac:dyDescent="0.3">
      <c r="B331" s="35">
        <v>328</v>
      </c>
      <c r="C331" s="40" t="s">
        <v>967</v>
      </c>
      <c r="D331" s="37" t="s">
        <v>21</v>
      </c>
      <c r="E331" s="24" t="s">
        <v>22</v>
      </c>
      <c r="F331" s="23" t="s">
        <v>931</v>
      </c>
      <c r="G331" s="24" t="s">
        <v>932</v>
      </c>
      <c r="H331" s="23" t="s">
        <v>933</v>
      </c>
      <c r="I331" s="24" t="s">
        <v>934</v>
      </c>
      <c r="J331" s="23" t="s">
        <v>961</v>
      </c>
      <c r="K331" s="24" t="s">
        <v>962</v>
      </c>
      <c r="L331" s="24" t="s">
        <v>965</v>
      </c>
      <c r="M331" s="25">
        <f>COUNTIF($C$4:$C$653,C331)</f>
        <v>1</v>
      </c>
      <c r="N331" s="26">
        <v>24199</v>
      </c>
      <c r="O331" s="23" t="s">
        <v>21</v>
      </c>
      <c r="P331" s="24" t="s">
        <v>22</v>
      </c>
      <c r="Q331" s="23" t="s">
        <v>593</v>
      </c>
      <c r="R331" s="24" t="s">
        <v>932</v>
      </c>
      <c r="S331" s="23" t="s">
        <v>595</v>
      </c>
      <c r="T331" s="24" t="s">
        <v>934</v>
      </c>
      <c r="U331" s="23" t="s">
        <v>964</v>
      </c>
      <c r="V331" s="24" t="s">
        <v>962</v>
      </c>
      <c r="W331" s="24" t="s">
        <v>965</v>
      </c>
      <c r="X331" s="23">
        <f>COUNTIF($N$4:$N$653,N331)</f>
        <v>2</v>
      </c>
      <c r="Y331" s="25">
        <v>2</v>
      </c>
      <c r="Z331" s="27" t="s">
        <v>968</v>
      </c>
      <c r="AB331" s="28"/>
    </row>
    <row r="332" spans="2:28" s="22" customFormat="1" ht="13.5" customHeight="1" x14ac:dyDescent="0.3">
      <c r="B332" s="35">
        <v>329</v>
      </c>
      <c r="C332" s="40" t="s">
        <v>969</v>
      </c>
      <c r="D332" s="37" t="s">
        <v>21</v>
      </c>
      <c r="E332" s="24" t="s">
        <v>22</v>
      </c>
      <c r="F332" s="23" t="s">
        <v>931</v>
      </c>
      <c r="G332" s="24" t="s">
        <v>932</v>
      </c>
      <c r="H332" s="23" t="s">
        <v>971</v>
      </c>
      <c r="I332" s="24" t="s">
        <v>972</v>
      </c>
      <c r="J332" s="23" t="s">
        <v>973</v>
      </c>
      <c r="K332" s="24" t="s">
        <v>974</v>
      </c>
      <c r="L332" s="24" t="s">
        <v>990</v>
      </c>
      <c r="M332" s="25">
        <f>COUNTIF($C$4:$C$653,C332)</f>
        <v>1</v>
      </c>
      <c r="N332" s="26">
        <v>24219</v>
      </c>
      <c r="O332" s="23" t="s">
        <v>21</v>
      </c>
      <c r="P332" s="24" t="s">
        <v>22</v>
      </c>
      <c r="Q332" s="23" t="s">
        <v>593</v>
      </c>
      <c r="R332" s="24" t="s">
        <v>932</v>
      </c>
      <c r="S332" s="23" t="s">
        <v>640</v>
      </c>
      <c r="T332" s="24" t="s">
        <v>972</v>
      </c>
      <c r="U332" s="23" t="s">
        <v>641</v>
      </c>
      <c r="V332" s="24" t="s">
        <v>974</v>
      </c>
      <c r="W332" s="24" t="s">
        <v>990</v>
      </c>
      <c r="X332" s="23">
        <f>COUNTIF($N$4:$N$653,N332)</f>
        <v>2</v>
      </c>
      <c r="Y332" s="25">
        <v>2</v>
      </c>
      <c r="Z332" s="27" t="s">
        <v>991</v>
      </c>
      <c r="AB332" s="28"/>
    </row>
    <row r="333" spans="2:28" s="22" customFormat="1" ht="13.5" customHeight="1" x14ac:dyDescent="0.3">
      <c r="B333" s="35">
        <v>330</v>
      </c>
      <c r="C333" s="40" t="s">
        <v>970</v>
      </c>
      <c r="D333" s="37" t="s">
        <v>21</v>
      </c>
      <c r="E333" s="24" t="s">
        <v>22</v>
      </c>
      <c r="F333" s="23" t="s">
        <v>931</v>
      </c>
      <c r="G333" s="24" t="s">
        <v>932</v>
      </c>
      <c r="H333" s="23" t="s">
        <v>971</v>
      </c>
      <c r="I333" s="24" t="s">
        <v>972</v>
      </c>
      <c r="J333" s="23" t="s">
        <v>973</v>
      </c>
      <c r="K333" s="24" t="s">
        <v>974</v>
      </c>
      <c r="L333" s="24" t="s">
        <v>975</v>
      </c>
      <c r="M333" s="25">
        <f>COUNTIF($C$4:$C$653,C333)</f>
        <v>1</v>
      </c>
      <c r="N333" s="26">
        <v>24211</v>
      </c>
      <c r="O333" s="23" t="s">
        <v>21</v>
      </c>
      <c r="P333" s="24" t="s">
        <v>22</v>
      </c>
      <c r="Q333" s="23" t="s">
        <v>593</v>
      </c>
      <c r="R333" s="24" t="s">
        <v>932</v>
      </c>
      <c r="S333" s="23" t="s">
        <v>640</v>
      </c>
      <c r="T333" s="24" t="s">
        <v>972</v>
      </c>
      <c r="U333" s="23" t="s">
        <v>641</v>
      </c>
      <c r="V333" s="24" t="s">
        <v>974</v>
      </c>
      <c r="W333" s="24" t="s">
        <v>975</v>
      </c>
      <c r="X333" s="23">
        <f>COUNTIF($N$4:$N$653,N333)</f>
        <v>2</v>
      </c>
      <c r="Y333" s="25">
        <v>2</v>
      </c>
      <c r="Z333" s="27" t="s">
        <v>976</v>
      </c>
      <c r="AB333" s="28"/>
    </row>
    <row r="334" spans="2:28" s="22" customFormat="1" ht="27" customHeight="1" x14ac:dyDescent="0.3">
      <c r="B334" s="35">
        <v>331</v>
      </c>
      <c r="C334" s="40" t="s">
        <v>981</v>
      </c>
      <c r="D334" s="37" t="s">
        <v>21</v>
      </c>
      <c r="E334" s="24" t="s">
        <v>22</v>
      </c>
      <c r="F334" s="23" t="s">
        <v>931</v>
      </c>
      <c r="G334" s="24" t="s">
        <v>932</v>
      </c>
      <c r="H334" s="23" t="s">
        <v>971</v>
      </c>
      <c r="I334" s="24" t="s">
        <v>972</v>
      </c>
      <c r="J334" s="23" t="s">
        <v>973</v>
      </c>
      <c r="K334" s="24" t="s">
        <v>974</v>
      </c>
      <c r="L334" s="24" t="s">
        <v>982</v>
      </c>
      <c r="M334" s="25">
        <f>COUNTIF($C$4:$C$653,C334)</f>
        <v>1</v>
      </c>
      <c r="N334" s="26">
        <v>24212</v>
      </c>
      <c r="O334" s="23" t="s">
        <v>21</v>
      </c>
      <c r="P334" s="24" t="s">
        <v>22</v>
      </c>
      <c r="Q334" s="23" t="s">
        <v>593</v>
      </c>
      <c r="R334" s="24" t="s">
        <v>932</v>
      </c>
      <c r="S334" s="23" t="s">
        <v>640</v>
      </c>
      <c r="T334" s="24" t="s">
        <v>972</v>
      </c>
      <c r="U334" s="23" t="s">
        <v>641</v>
      </c>
      <c r="V334" s="24" t="s">
        <v>974</v>
      </c>
      <c r="W334" s="24" t="s">
        <v>982</v>
      </c>
      <c r="X334" s="23">
        <f>COUNTIF($N$4:$N$653,N334)</f>
        <v>2</v>
      </c>
      <c r="Y334" s="25">
        <v>2</v>
      </c>
      <c r="Z334" s="27" t="s">
        <v>983</v>
      </c>
      <c r="AB334" s="28"/>
    </row>
    <row r="335" spans="2:28" s="22" customFormat="1" ht="27" customHeight="1" x14ac:dyDescent="0.3">
      <c r="B335" s="35">
        <v>332</v>
      </c>
      <c r="C335" s="40" t="s">
        <v>986</v>
      </c>
      <c r="D335" s="37" t="s">
        <v>21</v>
      </c>
      <c r="E335" s="24" t="s">
        <v>22</v>
      </c>
      <c r="F335" s="23" t="s">
        <v>931</v>
      </c>
      <c r="G335" s="24" t="s">
        <v>932</v>
      </c>
      <c r="H335" s="23" t="s">
        <v>971</v>
      </c>
      <c r="I335" s="24" t="s">
        <v>972</v>
      </c>
      <c r="J335" s="23" t="s">
        <v>973</v>
      </c>
      <c r="K335" s="24" t="s">
        <v>974</v>
      </c>
      <c r="L335" s="24" t="s">
        <v>987</v>
      </c>
      <c r="M335" s="25">
        <f>COUNTIF($C$4:$C$653,C335)</f>
        <v>1</v>
      </c>
      <c r="N335" s="26">
        <v>24213</v>
      </c>
      <c r="O335" s="23" t="s">
        <v>21</v>
      </c>
      <c r="P335" s="24" t="s">
        <v>22</v>
      </c>
      <c r="Q335" s="23" t="s">
        <v>593</v>
      </c>
      <c r="R335" s="24" t="s">
        <v>932</v>
      </c>
      <c r="S335" s="23" t="s">
        <v>640</v>
      </c>
      <c r="T335" s="24" t="s">
        <v>972</v>
      </c>
      <c r="U335" s="23" t="s">
        <v>641</v>
      </c>
      <c r="V335" s="24" t="s">
        <v>974</v>
      </c>
      <c r="W335" s="24" t="s">
        <v>987</v>
      </c>
      <c r="X335" s="23">
        <f>COUNTIF($N$4:$N$653,N335)</f>
        <v>2</v>
      </c>
      <c r="Y335" s="25">
        <v>2</v>
      </c>
      <c r="Z335" s="27" t="s">
        <v>988</v>
      </c>
      <c r="AB335" s="28"/>
    </row>
    <row r="336" spans="2:28" s="22" customFormat="1" ht="27" customHeight="1" x14ac:dyDescent="0.3">
      <c r="B336" s="35">
        <v>333</v>
      </c>
      <c r="C336" s="40" t="s">
        <v>977</v>
      </c>
      <c r="D336" s="37" t="s">
        <v>21</v>
      </c>
      <c r="E336" s="24" t="s">
        <v>22</v>
      </c>
      <c r="F336" s="23" t="s">
        <v>931</v>
      </c>
      <c r="G336" s="24" t="s">
        <v>932</v>
      </c>
      <c r="H336" s="23" t="s">
        <v>971</v>
      </c>
      <c r="I336" s="24" t="s">
        <v>972</v>
      </c>
      <c r="J336" s="23" t="s">
        <v>979</v>
      </c>
      <c r="K336" s="24" t="s">
        <v>974</v>
      </c>
      <c r="L336" s="24" t="s">
        <v>990</v>
      </c>
      <c r="M336" s="25">
        <f>COUNTIF($C$4:$C$653,C336)</f>
        <v>1</v>
      </c>
      <c r="N336" s="26">
        <v>24219</v>
      </c>
      <c r="O336" s="23" t="s">
        <v>21</v>
      </c>
      <c r="P336" s="24" t="s">
        <v>22</v>
      </c>
      <c r="Q336" s="23" t="s">
        <v>593</v>
      </c>
      <c r="R336" s="24" t="s">
        <v>932</v>
      </c>
      <c r="S336" s="23" t="s">
        <v>640</v>
      </c>
      <c r="T336" s="24" t="s">
        <v>972</v>
      </c>
      <c r="U336" s="23" t="s">
        <v>641</v>
      </c>
      <c r="V336" s="24" t="s">
        <v>974</v>
      </c>
      <c r="W336" s="24" t="s">
        <v>990</v>
      </c>
      <c r="X336" s="23">
        <f>COUNTIF($N$4:$N$653,N336)</f>
        <v>2</v>
      </c>
      <c r="Y336" s="25">
        <v>2</v>
      </c>
      <c r="Z336" s="27" t="s">
        <v>992</v>
      </c>
      <c r="AB336" s="28"/>
    </row>
    <row r="337" spans="2:28" s="22" customFormat="1" ht="27" customHeight="1" x14ac:dyDescent="0.3">
      <c r="B337" s="35">
        <v>334</v>
      </c>
      <c r="C337" s="40" t="s">
        <v>978</v>
      </c>
      <c r="D337" s="37" t="s">
        <v>21</v>
      </c>
      <c r="E337" s="24" t="s">
        <v>22</v>
      </c>
      <c r="F337" s="23" t="s">
        <v>931</v>
      </c>
      <c r="G337" s="24" t="s">
        <v>932</v>
      </c>
      <c r="H337" s="23" t="s">
        <v>971</v>
      </c>
      <c r="I337" s="24" t="s">
        <v>972</v>
      </c>
      <c r="J337" s="23" t="s">
        <v>979</v>
      </c>
      <c r="K337" s="24" t="s">
        <v>974</v>
      </c>
      <c r="L337" s="24" t="s">
        <v>975</v>
      </c>
      <c r="M337" s="25">
        <f>COUNTIF($C$4:$C$653,C337)</f>
        <v>1</v>
      </c>
      <c r="N337" s="26">
        <v>24211</v>
      </c>
      <c r="O337" s="23" t="s">
        <v>21</v>
      </c>
      <c r="P337" s="24" t="s">
        <v>22</v>
      </c>
      <c r="Q337" s="23" t="s">
        <v>593</v>
      </c>
      <c r="R337" s="24" t="s">
        <v>932</v>
      </c>
      <c r="S337" s="23" t="s">
        <v>640</v>
      </c>
      <c r="T337" s="24" t="s">
        <v>972</v>
      </c>
      <c r="U337" s="23" t="s">
        <v>641</v>
      </c>
      <c r="V337" s="24" t="s">
        <v>974</v>
      </c>
      <c r="W337" s="24" t="s">
        <v>975</v>
      </c>
      <c r="X337" s="23">
        <f>COUNTIF($N$4:$N$653,N337)</f>
        <v>2</v>
      </c>
      <c r="Y337" s="25">
        <v>2</v>
      </c>
      <c r="Z337" s="27" t="s">
        <v>980</v>
      </c>
      <c r="AB337" s="28"/>
    </row>
    <row r="338" spans="2:28" s="22" customFormat="1" ht="27" customHeight="1" x14ac:dyDescent="0.3">
      <c r="B338" s="35">
        <v>335</v>
      </c>
      <c r="C338" s="40" t="s">
        <v>984</v>
      </c>
      <c r="D338" s="37" t="s">
        <v>21</v>
      </c>
      <c r="E338" s="24" t="s">
        <v>22</v>
      </c>
      <c r="F338" s="23" t="s">
        <v>931</v>
      </c>
      <c r="G338" s="24" t="s">
        <v>932</v>
      </c>
      <c r="H338" s="23" t="s">
        <v>971</v>
      </c>
      <c r="I338" s="24" t="s">
        <v>972</v>
      </c>
      <c r="J338" s="23" t="s">
        <v>979</v>
      </c>
      <c r="K338" s="24" t="s">
        <v>974</v>
      </c>
      <c r="L338" s="24" t="s">
        <v>982</v>
      </c>
      <c r="M338" s="25">
        <f>COUNTIF($C$4:$C$653,C338)</f>
        <v>1</v>
      </c>
      <c r="N338" s="26">
        <v>24212</v>
      </c>
      <c r="O338" s="23" t="s">
        <v>21</v>
      </c>
      <c r="P338" s="24" t="s">
        <v>22</v>
      </c>
      <c r="Q338" s="23" t="s">
        <v>593</v>
      </c>
      <c r="R338" s="24" t="s">
        <v>932</v>
      </c>
      <c r="S338" s="23" t="s">
        <v>640</v>
      </c>
      <c r="T338" s="24" t="s">
        <v>972</v>
      </c>
      <c r="U338" s="23" t="s">
        <v>641</v>
      </c>
      <c r="V338" s="24" t="s">
        <v>974</v>
      </c>
      <c r="W338" s="24" t="s">
        <v>982</v>
      </c>
      <c r="X338" s="23">
        <f>COUNTIF($N$4:$N$653,N338)</f>
        <v>2</v>
      </c>
      <c r="Y338" s="25">
        <v>2</v>
      </c>
      <c r="Z338" s="27" t="s">
        <v>985</v>
      </c>
      <c r="AB338" s="28"/>
    </row>
    <row r="339" spans="2:28" s="22" customFormat="1" ht="27" customHeight="1" x14ac:dyDescent="0.3">
      <c r="B339" s="35">
        <v>336</v>
      </c>
      <c r="C339" s="40" t="s">
        <v>2060</v>
      </c>
      <c r="D339" s="37" t="s">
        <v>21</v>
      </c>
      <c r="E339" s="24" t="s">
        <v>22</v>
      </c>
      <c r="F339" s="23" t="s">
        <v>931</v>
      </c>
      <c r="G339" s="24" t="s">
        <v>932</v>
      </c>
      <c r="H339" s="23" t="s">
        <v>971</v>
      </c>
      <c r="I339" s="24" t="s">
        <v>972</v>
      </c>
      <c r="J339" s="23" t="s">
        <v>979</v>
      </c>
      <c r="K339" s="24" t="s">
        <v>974</v>
      </c>
      <c r="L339" s="24" t="s">
        <v>987</v>
      </c>
      <c r="M339" s="25">
        <f>COUNTIF($C$4:$C$653,C339)</f>
        <v>1</v>
      </c>
      <c r="N339" s="26">
        <v>24213</v>
      </c>
      <c r="O339" s="23" t="s">
        <v>21</v>
      </c>
      <c r="P339" s="24" t="s">
        <v>22</v>
      </c>
      <c r="Q339" s="23" t="s">
        <v>593</v>
      </c>
      <c r="R339" s="24" t="s">
        <v>932</v>
      </c>
      <c r="S339" s="23" t="s">
        <v>640</v>
      </c>
      <c r="T339" s="24" t="s">
        <v>972</v>
      </c>
      <c r="U339" s="23" t="s">
        <v>641</v>
      </c>
      <c r="V339" s="24" t="s">
        <v>974</v>
      </c>
      <c r="W339" s="24" t="s">
        <v>987</v>
      </c>
      <c r="X339" s="23">
        <f>COUNTIF($N$4:$N$653,N339)</f>
        <v>2</v>
      </c>
      <c r="Y339" s="25">
        <v>2</v>
      </c>
      <c r="Z339" s="27" t="s">
        <v>989</v>
      </c>
      <c r="AB339" s="28"/>
    </row>
    <row r="340" spans="2:28" s="22" customFormat="1" ht="27" customHeight="1" x14ac:dyDescent="0.3">
      <c r="B340" s="35">
        <v>337</v>
      </c>
      <c r="C340" s="40" t="s">
        <v>993</v>
      </c>
      <c r="D340" s="37" t="s">
        <v>21</v>
      </c>
      <c r="E340" s="24" t="s">
        <v>22</v>
      </c>
      <c r="F340" s="23" t="s">
        <v>931</v>
      </c>
      <c r="G340" s="24" t="s">
        <v>932</v>
      </c>
      <c r="H340" s="23" t="s">
        <v>971</v>
      </c>
      <c r="I340" s="24" t="s">
        <v>972</v>
      </c>
      <c r="J340" s="23" t="s">
        <v>995</v>
      </c>
      <c r="K340" s="24" t="s">
        <v>996</v>
      </c>
      <c r="L340" s="24" t="s">
        <v>998</v>
      </c>
      <c r="M340" s="25">
        <f>COUNTIF($C$4:$C$653,C340)</f>
        <v>1</v>
      </c>
      <c r="N340" s="26">
        <v>24222</v>
      </c>
      <c r="O340" s="23" t="s">
        <v>21</v>
      </c>
      <c r="P340" s="24" t="s">
        <v>22</v>
      </c>
      <c r="Q340" s="23" t="s">
        <v>593</v>
      </c>
      <c r="R340" s="24" t="s">
        <v>932</v>
      </c>
      <c r="S340" s="23" t="s">
        <v>640</v>
      </c>
      <c r="T340" s="24" t="s">
        <v>972</v>
      </c>
      <c r="U340" s="23" t="s">
        <v>652</v>
      </c>
      <c r="V340" s="24" t="s">
        <v>996</v>
      </c>
      <c r="W340" s="24" t="s">
        <v>998</v>
      </c>
      <c r="X340" s="23">
        <f>COUNTIF($N$4:$N$653,N340)</f>
        <v>1</v>
      </c>
      <c r="Y340" s="25"/>
      <c r="Z340" s="27"/>
      <c r="AB340" s="28"/>
    </row>
    <row r="341" spans="2:28" s="22" customFormat="1" ht="27" customHeight="1" x14ac:dyDescent="0.3">
      <c r="B341" s="35">
        <v>338</v>
      </c>
      <c r="C341" s="40" t="s">
        <v>994</v>
      </c>
      <c r="D341" s="37" t="s">
        <v>21</v>
      </c>
      <c r="E341" s="24" t="s">
        <v>22</v>
      </c>
      <c r="F341" s="23" t="s">
        <v>931</v>
      </c>
      <c r="G341" s="24" t="s">
        <v>932</v>
      </c>
      <c r="H341" s="23" t="s">
        <v>971</v>
      </c>
      <c r="I341" s="24" t="s">
        <v>972</v>
      </c>
      <c r="J341" s="23" t="s">
        <v>995</v>
      </c>
      <c r="K341" s="24" t="s">
        <v>996</v>
      </c>
      <c r="L341" s="24" t="s">
        <v>997</v>
      </c>
      <c r="M341" s="25">
        <f>COUNTIF($C$4:$C$653,C341)</f>
        <v>1</v>
      </c>
      <c r="N341" s="26">
        <v>24221</v>
      </c>
      <c r="O341" s="23" t="s">
        <v>21</v>
      </c>
      <c r="P341" s="24" t="s">
        <v>22</v>
      </c>
      <c r="Q341" s="23" t="s">
        <v>593</v>
      </c>
      <c r="R341" s="24" t="s">
        <v>932</v>
      </c>
      <c r="S341" s="23" t="s">
        <v>640</v>
      </c>
      <c r="T341" s="24" t="s">
        <v>972</v>
      </c>
      <c r="U341" s="23" t="s">
        <v>652</v>
      </c>
      <c r="V341" s="24" t="s">
        <v>996</v>
      </c>
      <c r="W341" s="24" t="s">
        <v>997</v>
      </c>
      <c r="X341" s="23">
        <f>COUNTIF($N$4:$N$653,N341)</f>
        <v>1</v>
      </c>
      <c r="Y341" s="25"/>
      <c r="Z341" s="27"/>
      <c r="AB341" s="28"/>
    </row>
    <row r="342" spans="2:28" s="22" customFormat="1" ht="13.5" customHeight="1" x14ac:dyDescent="0.3">
      <c r="B342" s="35">
        <v>339</v>
      </c>
      <c r="C342" s="40" t="s">
        <v>999</v>
      </c>
      <c r="D342" s="37" t="s">
        <v>21</v>
      </c>
      <c r="E342" s="24" t="s">
        <v>22</v>
      </c>
      <c r="F342" s="23" t="s">
        <v>931</v>
      </c>
      <c r="G342" s="24" t="s">
        <v>932</v>
      </c>
      <c r="H342" s="23" t="s">
        <v>971</v>
      </c>
      <c r="I342" s="24" t="s">
        <v>972</v>
      </c>
      <c r="J342" s="23" t="s">
        <v>995</v>
      </c>
      <c r="K342" s="24" t="s">
        <v>996</v>
      </c>
      <c r="L342" s="24" t="s">
        <v>1000</v>
      </c>
      <c r="M342" s="25">
        <f>COUNTIF($C$4:$C$653,C342)</f>
        <v>1</v>
      </c>
      <c r="N342" s="26">
        <v>24229</v>
      </c>
      <c r="O342" s="23" t="s">
        <v>21</v>
      </c>
      <c r="P342" s="24" t="s">
        <v>22</v>
      </c>
      <c r="Q342" s="23" t="s">
        <v>593</v>
      </c>
      <c r="R342" s="24" t="s">
        <v>932</v>
      </c>
      <c r="S342" s="23" t="s">
        <v>640</v>
      </c>
      <c r="T342" s="24" t="s">
        <v>972</v>
      </c>
      <c r="U342" s="23" t="s">
        <v>652</v>
      </c>
      <c r="V342" s="24" t="s">
        <v>996</v>
      </c>
      <c r="W342" s="24" t="s">
        <v>1000</v>
      </c>
      <c r="X342" s="23">
        <f>COUNTIF($N$4:$N$653,N342)</f>
        <v>1</v>
      </c>
      <c r="Y342" s="25"/>
      <c r="Z342" s="27"/>
      <c r="AB342" s="28"/>
    </row>
    <row r="343" spans="2:28" s="22" customFormat="1" ht="13.5" customHeight="1" x14ac:dyDescent="0.3">
      <c r="B343" s="35">
        <v>340</v>
      </c>
      <c r="C343" s="40" t="s">
        <v>1001</v>
      </c>
      <c r="D343" s="37" t="s">
        <v>21</v>
      </c>
      <c r="E343" s="24" t="s">
        <v>22</v>
      </c>
      <c r="F343" s="23" t="s">
        <v>931</v>
      </c>
      <c r="G343" s="24" t="s">
        <v>932</v>
      </c>
      <c r="H343" s="23" t="s">
        <v>971</v>
      </c>
      <c r="I343" s="24" t="s">
        <v>972</v>
      </c>
      <c r="J343" s="23" t="s">
        <v>1002</v>
      </c>
      <c r="K343" s="24" t="s">
        <v>1003</v>
      </c>
      <c r="L343" s="24" t="s">
        <v>1003</v>
      </c>
      <c r="M343" s="25">
        <f>COUNTIF($C$4:$C$653,C343)</f>
        <v>1</v>
      </c>
      <c r="N343" s="26">
        <v>24290</v>
      </c>
      <c r="O343" s="23" t="s">
        <v>21</v>
      </c>
      <c r="P343" s="24" t="s">
        <v>22</v>
      </c>
      <c r="Q343" s="23" t="s">
        <v>593</v>
      </c>
      <c r="R343" s="24" t="s">
        <v>932</v>
      </c>
      <c r="S343" s="23" t="s">
        <v>640</v>
      </c>
      <c r="T343" s="24" t="s">
        <v>972</v>
      </c>
      <c r="U343" s="23" t="s">
        <v>684</v>
      </c>
      <c r="V343" s="24" t="s">
        <v>1003</v>
      </c>
      <c r="W343" s="24" t="s">
        <v>1003</v>
      </c>
      <c r="X343" s="23">
        <f>COUNTIF($N$4:$N$653,N343)</f>
        <v>1</v>
      </c>
      <c r="Y343" s="25"/>
      <c r="Z343" s="27"/>
      <c r="AB343" s="28"/>
    </row>
    <row r="344" spans="2:28" s="22" customFormat="1" ht="13.5" customHeight="1" x14ac:dyDescent="0.3">
      <c r="B344" s="35">
        <v>341</v>
      </c>
      <c r="C344" s="40" t="s">
        <v>1004</v>
      </c>
      <c r="D344" s="37" t="s">
        <v>21</v>
      </c>
      <c r="E344" s="24" t="s">
        <v>22</v>
      </c>
      <c r="F344" s="23" t="s">
        <v>931</v>
      </c>
      <c r="G344" s="24" t="s">
        <v>932</v>
      </c>
      <c r="H344" s="23" t="s">
        <v>1005</v>
      </c>
      <c r="I344" s="24" t="s">
        <v>1006</v>
      </c>
      <c r="J344" s="23" t="s">
        <v>1007</v>
      </c>
      <c r="K344" s="24" t="s">
        <v>1008</v>
      </c>
      <c r="L344" s="24" t="s">
        <v>1009</v>
      </c>
      <c r="M344" s="25">
        <f>COUNTIF($C$4:$C$653,C344)</f>
        <v>1</v>
      </c>
      <c r="N344" s="26">
        <v>24311</v>
      </c>
      <c r="O344" s="23" t="s">
        <v>21</v>
      </c>
      <c r="P344" s="24" t="s">
        <v>22</v>
      </c>
      <c r="Q344" s="23" t="s">
        <v>593</v>
      </c>
      <c r="R344" s="24" t="s">
        <v>932</v>
      </c>
      <c r="S344" s="23" t="s">
        <v>705</v>
      </c>
      <c r="T344" s="24" t="s">
        <v>1006</v>
      </c>
      <c r="U344" s="23" t="s">
        <v>1010</v>
      </c>
      <c r="V344" s="24" t="s">
        <v>1008</v>
      </c>
      <c r="W344" s="24" t="s">
        <v>1009</v>
      </c>
      <c r="X344" s="23">
        <f>COUNTIF($N$4:$N$653,N344)</f>
        <v>1</v>
      </c>
      <c r="Y344" s="25"/>
      <c r="Z344" s="27"/>
      <c r="AB344" s="28"/>
    </row>
    <row r="345" spans="2:28" s="22" customFormat="1" ht="13.5" customHeight="1" x14ac:dyDescent="0.3">
      <c r="B345" s="35">
        <v>342</v>
      </c>
      <c r="C345" s="40" t="s">
        <v>1011</v>
      </c>
      <c r="D345" s="37" t="s">
        <v>21</v>
      </c>
      <c r="E345" s="24" t="s">
        <v>22</v>
      </c>
      <c r="F345" s="23" t="s">
        <v>931</v>
      </c>
      <c r="G345" s="24" t="s">
        <v>932</v>
      </c>
      <c r="H345" s="23" t="s">
        <v>1005</v>
      </c>
      <c r="I345" s="24" t="s">
        <v>1006</v>
      </c>
      <c r="J345" s="23" t="s">
        <v>1007</v>
      </c>
      <c r="K345" s="24" t="s">
        <v>1008</v>
      </c>
      <c r="L345" s="24" t="s">
        <v>1012</v>
      </c>
      <c r="M345" s="25">
        <f>COUNTIF($C$4:$C$653,C345)</f>
        <v>1</v>
      </c>
      <c r="N345" s="26">
        <v>24312</v>
      </c>
      <c r="O345" s="23" t="s">
        <v>21</v>
      </c>
      <c r="P345" s="24" t="s">
        <v>22</v>
      </c>
      <c r="Q345" s="23" t="s">
        <v>593</v>
      </c>
      <c r="R345" s="24" t="s">
        <v>932</v>
      </c>
      <c r="S345" s="23" t="s">
        <v>705</v>
      </c>
      <c r="T345" s="24" t="s">
        <v>1006</v>
      </c>
      <c r="U345" s="23" t="s">
        <v>1010</v>
      </c>
      <c r="V345" s="24" t="s">
        <v>1008</v>
      </c>
      <c r="W345" s="24" t="s">
        <v>1012</v>
      </c>
      <c r="X345" s="23">
        <f>COUNTIF($N$4:$N$653,N345)</f>
        <v>1</v>
      </c>
      <c r="Y345" s="25"/>
      <c r="Z345" s="27"/>
      <c r="AB345" s="28"/>
    </row>
    <row r="346" spans="2:28" s="22" customFormat="1" ht="13.5" customHeight="1" x14ac:dyDescent="0.3">
      <c r="B346" s="35">
        <v>343</v>
      </c>
      <c r="C346" s="40" t="s">
        <v>1013</v>
      </c>
      <c r="D346" s="37" t="s">
        <v>21</v>
      </c>
      <c r="E346" s="24" t="s">
        <v>22</v>
      </c>
      <c r="F346" s="23" t="s">
        <v>931</v>
      </c>
      <c r="G346" s="24" t="s">
        <v>932</v>
      </c>
      <c r="H346" s="23" t="s">
        <v>1005</v>
      </c>
      <c r="I346" s="24" t="s">
        <v>1006</v>
      </c>
      <c r="J346" s="23" t="s">
        <v>1014</v>
      </c>
      <c r="K346" s="24" t="s">
        <v>1015</v>
      </c>
      <c r="L346" s="24" t="s">
        <v>1016</v>
      </c>
      <c r="M346" s="25">
        <f>COUNTIF($C$4:$C$653,C346)</f>
        <v>1</v>
      </c>
      <c r="N346" s="26">
        <v>24321</v>
      </c>
      <c r="O346" s="23" t="s">
        <v>21</v>
      </c>
      <c r="P346" s="24" t="s">
        <v>22</v>
      </c>
      <c r="Q346" s="23" t="s">
        <v>593</v>
      </c>
      <c r="R346" s="24" t="s">
        <v>932</v>
      </c>
      <c r="S346" s="23" t="s">
        <v>705</v>
      </c>
      <c r="T346" s="24" t="s">
        <v>1006</v>
      </c>
      <c r="U346" s="23" t="s">
        <v>1017</v>
      </c>
      <c r="V346" s="24" t="s">
        <v>1015</v>
      </c>
      <c r="W346" s="24" t="s">
        <v>1016</v>
      </c>
      <c r="X346" s="23">
        <f>COUNTIF($N$4:$N$653,N346)</f>
        <v>1</v>
      </c>
      <c r="Y346" s="25"/>
      <c r="Z346" s="27"/>
      <c r="AB346" s="28"/>
    </row>
    <row r="347" spans="2:28" s="22" customFormat="1" ht="13.5" customHeight="1" x14ac:dyDescent="0.3">
      <c r="B347" s="35">
        <v>344</v>
      </c>
      <c r="C347" s="40" t="s">
        <v>1018</v>
      </c>
      <c r="D347" s="37" t="s">
        <v>21</v>
      </c>
      <c r="E347" s="24" t="s">
        <v>22</v>
      </c>
      <c r="F347" s="23" t="s">
        <v>931</v>
      </c>
      <c r="G347" s="24" t="s">
        <v>932</v>
      </c>
      <c r="H347" s="23" t="s">
        <v>1005</v>
      </c>
      <c r="I347" s="24" t="s">
        <v>1006</v>
      </c>
      <c r="J347" s="23" t="s">
        <v>1014</v>
      </c>
      <c r="K347" s="24" t="s">
        <v>1015</v>
      </c>
      <c r="L347" s="24" t="s">
        <v>1019</v>
      </c>
      <c r="M347" s="25">
        <f>COUNTIF($C$4:$C$653,C347)</f>
        <v>1</v>
      </c>
      <c r="N347" s="31" t="s">
        <v>2201</v>
      </c>
      <c r="O347" s="23" t="s">
        <v>21</v>
      </c>
      <c r="P347" s="24" t="s">
        <v>22</v>
      </c>
      <c r="Q347" s="23" t="s">
        <v>593</v>
      </c>
      <c r="R347" s="24" t="s">
        <v>932</v>
      </c>
      <c r="S347" s="23" t="s">
        <v>705</v>
      </c>
      <c r="T347" s="24" t="s">
        <v>1006</v>
      </c>
      <c r="U347" s="23" t="s">
        <v>1017</v>
      </c>
      <c r="V347" s="24" t="s">
        <v>1015</v>
      </c>
      <c r="W347" s="24" t="s">
        <v>2211</v>
      </c>
      <c r="X347" s="23">
        <f>COUNTIF($N$4:$N$653,N347)</f>
        <v>2</v>
      </c>
      <c r="Y347" s="25"/>
      <c r="Z347" s="27" t="s">
        <v>2234</v>
      </c>
      <c r="AB347" s="28"/>
    </row>
    <row r="348" spans="2:28" s="22" customFormat="1" ht="27" customHeight="1" x14ac:dyDescent="0.3">
      <c r="B348" s="35">
        <v>345</v>
      </c>
      <c r="C348" s="40" t="s">
        <v>1020</v>
      </c>
      <c r="D348" s="37" t="s">
        <v>21</v>
      </c>
      <c r="E348" s="24" t="s">
        <v>22</v>
      </c>
      <c r="F348" s="23" t="s">
        <v>931</v>
      </c>
      <c r="G348" s="24" t="s">
        <v>932</v>
      </c>
      <c r="H348" s="23" t="s">
        <v>1005</v>
      </c>
      <c r="I348" s="24" t="s">
        <v>1006</v>
      </c>
      <c r="J348" s="23" t="s">
        <v>1014</v>
      </c>
      <c r="K348" s="24" t="s">
        <v>1015</v>
      </c>
      <c r="L348" s="24" t="s">
        <v>1021</v>
      </c>
      <c r="M348" s="25">
        <f>COUNTIF($C$4:$C$653,C348)</f>
        <v>1</v>
      </c>
      <c r="N348" s="31" t="s">
        <v>2201</v>
      </c>
      <c r="O348" s="23" t="s">
        <v>21</v>
      </c>
      <c r="P348" s="24" t="s">
        <v>22</v>
      </c>
      <c r="Q348" s="23" t="s">
        <v>593</v>
      </c>
      <c r="R348" s="24" t="s">
        <v>932</v>
      </c>
      <c r="S348" s="23" t="s">
        <v>705</v>
      </c>
      <c r="T348" s="24" t="s">
        <v>1006</v>
      </c>
      <c r="U348" s="23" t="s">
        <v>1017</v>
      </c>
      <c r="V348" s="24" t="s">
        <v>1015</v>
      </c>
      <c r="W348" s="24" t="s">
        <v>1021</v>
      </c>
      <c r="X348" s="23">
        <f>COUNTIF($N$4:$N$653,N348)</f>
        <v>2</v>
      </c>
      <c r="Y348" s="25">
        <v>1</v>
      </c>
      <c r="Z348" s="27"/>
      <c r="AB348" s="28"/>
    </row>
    <row r="349" spans="2:28" s="22" customFormat="1" ht="27" customHeight="1" x14ac:dyDescent="0.3">
      <c r="B349" s="35">
        <v>346</v>
      </c>
      <c r="C349" s="40" t="s">
        <v>1022</v>
      </c>
      <c r="D349" s="37" t="s">
        <v>21</v>
      </c>
      <c r="E349" s="24" t="s">
        <v>22</v>
      </c>
      <c r="F349" s="23" t="s">
        <v>1023</v>
      </c>
      <c r="G349" s="24" t="s">
        <v>1024</v>
      </c>
      <c r="H349" s="23" t="s">
        <v>1025</v>
      </c>
      <c r="I349" s="24" t="s">
        <v>1026</v>
      </c>
      <c r="J349" s="23" t="s">
        <v>1027</v>
      </c>
      <c r="K349" s="24" t="s">
        <v>1028</v>
      </c>
      <c r="L349" s="24" t="s">
        <v>1029</v>
      </c>
      <c r="M349" s="25">
        <f>COUNTIF($C$4:$C$653,C349)</f>
        <v>1</v>
      </c>
      <c r="N349" s="26">
        <v>25111</v>
      </c>
      <c r="O349" s="23" t="s">
        <v>21</v>
      </c>
      <c r="P349" s="24" t="s">
        <v>22</v>
      </c>
      <c r="Q349" s="23" t="s">
        <v>738</v>
      </c>
      <c r="R349" s="24" t="s">
        <v>1030</v>
      </c>
      <c r="S349" s="23" t="s">
        <v>740</v>
      </c>
      <c r="T349" s="24" t="s">
        <v>1031</v>
      </c>
      <c r="U349" s="23" t="s">
        <v>742</v>
      </c>
      <c r="V349" s="24" t="s">
        <v>1028</v>
      </c>
      <c r="W349" s="24" t="s">
        <v>1029</v>
      </c>
      <c r="X349" s="23">
        <f>COUNTIF($N$4:$N$653,N349)</f>
        <v>1</v>
      </c>
      <c r="Y349" s="25"/>
      <c r="Z349" s="27"/>
      <c r="AB349" s="28"/>
    </row>
    <row r="350" spans="2:28" s="22" customFormat="1" ht="27" customHeight="1" x14ac:dyDescent="0.3">
      <c r="B350" s="35">
        <v>347</v>
      </c>
      <c r="C350" s="40" t="s">
        <v>1127</v>
      </c>
      <c r="D350" s="37" t="s">
        <v>21</v>
      </c>
      <c r="E350" s="24" t="s">
        <v>22</v>
      </c>
      <c r="F350" s="23" t="s">
        <v>1023</v>
      </c>
      <c r="G350" s="24" t="s">
        <v>1024</v>
      </c>
      <c r="H350" s="23" t="s">
        <v>1025</v>
      </c>
      <c r="I350" s="24" t="s">
        <v>1063</v>
      </c>
      <c r="J350" s="23" t="s">
        <v>1027</v>
      </c>
      <c r="K350" s="24" t="s">
        <v>1116</v>
      </c>
      <c r="L350" s="24" t="s">
        <v>1128</v>
      </c>
      <c r="M350" s="25">
        <f>COUNTIF($C$4:$C$653,C350)</f>
        <v>1</v>
      </c>
      <c r="N350" s="26">
        <v>25999</v>
      </c>
      <c r="O350" s="23" t="s">
        <v>21</v>
      </c>
      <c r="P350" s="24" t="s">
        <v>22</v>
      </c>
      <c r="Q350" s="23" t="s">
        <v>738</v>
      </c>
      <c r="R350" s="24" t="s">
        <v>1030</v>
      </c>
      <c r="S350" s="23" t="s">
        <v>1067</v>
      </c>
      <c r="T350" s="24" t="s">
        <v>1063</v>
      </c>
      <c r="U350" s="23" t="s">
        <v>1118</v>
      </c>
      <c r="V350" s="24" t="s">
        <v>1116</v>
      </c>
      <c r="W350" s="24" t="s">
        <v>1128</v>
      </c>
      <c r="X350" s="23">
        <f>COUNTIF($N$4:$N$653,N350)</f>
        <v>3</v>
      </c>
      <c r="Y350" s="25">
        <v>1</v>
      </c>
      <c r="Z350" s="27"/>
      <c r="AB350" s="28"/>
    </row>
    <row r="351" spans="2:28" s="22" customFormat="1" ht="27" customHeight="1" x14ac:dyDescent="0.3">
      <c r="B351" s="35">
        <v>348</v>
      </c>
      <c r="C351" s="40" t="s">
        <v>1409</v>
      </c>
      <c r="D351" s="37" t="s">
        <v>21</v>
      </c>
      <c r="E351" s="24" t="s">
        <v>22</v>
      </c>
      <c r="F351" s="23" t="s">
        <v>1023</v>
      </c>
      <c r="G351" s="24" t="s">
        <v>1390</v>
      </c>
      <c r="H351" s="23" t="s">
        <v>1025</v>
      </c>
      <c r="I351" s="24" t="s">
        <v>1410</v>
      </c>
      <c r="J351" s="23" t="s">
        <v>1027</v>
      </c>
      <c r="K351" s="24" t="s">
        <v>1404</v>
      </c>
      <c r="L351" s="24" t="s">
        <v>1411</v>
      </c>
      <c r="M351" s="25">
        <f>COUNTIF($C$4:$C$653,C351)</f>
        <v>1</v>
      </c>
      <c r="N351" s="26">
        <v>29133</v>
      </c>
      <c r="O351" s="23" t="s">
        <v>21</v>
      </c>
      <c r="P351" s="24" t="s">
        <v>22</v>
      </c>
      <c r="Q351" s="23" t="s">
        <v>1056</v>
      </c>
      <c r="R351" s="24" t="s">
        <v>1390</v>
      </c>
      <c r="S351" s="23" t="s">
        <v>1391</v>
      </c>
      <c r="T351" s="24" t="s">
        <v>1392</v>
      </c>
      <c r="U351" s="23" t="s">
        <v>1406</v>
      </c>
      <c r="V351" s="24" t="s">
        <v>1404</v>
      </c>
      <c r="W351" s="24" t="s">
        <v>1411</v>
      </c>
      <c r="X351" s="23">
        <f>COUNTIF($N$4:$N$653,N351)</f>
        <v>1</v>
      </c>
      <c r="Y351" s="25"/>
      <c r="Z351" s="27"/>
      <c r="AB351" s="28"/>
    </row>
    <row r="352" spans="2:28" s="22" customFormat="1" ht="27" customHeight="1" x14ac:dyDescent="0.3">
      <c r="B352" s="35">
        <v>349</v>
      </c>
      <c r="C352" s="40" t="s">
        <v>1032</v>
      </c>
      <c r="D352" s="37" t="s">
        <v>21</v>
      </c>
      <c r="E352" s="24" t="s">
        <v>22</v>
      </c>
      <c r="F352" s="23" t="s">
        <v>1023</v>
      </c>
      <c r="G352" s="24" t="s">
        <v>1024</v>
      </c>
      <c r="H352" s="23" t="s">
        <v>1025</v>
      </c>
      <c r="I352" s="24" t="s">
        <v>1031</v>
      </c>
      <c r="J352" s="23" t="s">
        <v>1027</v>
      </c>
      <c r="K352" s="24" t="s">
        <v>1028</v>
      </c>
      <c r="L352" s="24" t="s">
        <v>1033</v>
      </c>
      <c r="M352" s="25">
        <f>COUNTIF($C$4:$C$653,C352)</f>
        <v>1</v>
      </c>
      <c r="N352" s="26">
        <v>25112</v>
      </c>
      <c r="O352" s="23" t="s">
        <v>21</v>
      </c>
      <c r="P352" s="24" t="s">
        <v>22</v>
      </c>
      <c r="Q352" s="23" t="s">
        <v>738</v>
      </c>
      <c r="R352" s="24" t="s">
        <v>1030</v>
      </c>
      <c r="S352" s="23" t="s">
        <v>740</v>
      </c>
      <c r="T352" s="24" t="s">
        <v>1031</v>
      </c>
      <c r="U352" s="23" t="s">
        <v>742</v>
      </c>
      <c r="V352" s="24" t="s">
        <v>1028</v>
      </c>
      <c r="W352" s="24" t="s">
        <v>1033</v>
      </c>
      <c r="X352" s="23">
        <f>COUNTIF($N$4:$N$653,N352)</f>
        <v>1</v>
      </c>
      <c r="Y352" s="25"/>
      <c r="Z352" s="27"/>
      <c r="AB352" s="28"/>
    </row>
    <row r="353" spans="2:28" s="22" customFormat="1" ht="27" customHeight="1" x14ac:dyDescent="0.3">
      <c r="B353" s="35">
        <v>350</v>
      </c>
      <c r="C353" s="40" t="s">
        <v>1034</v>
      </c>
      <c r="D353" s="37" t="s">
        <v>21</v>
      </c>
      <c r="E353" s="24" t="s">
        <v>22</v>
      </c>
      <c r="F353" s="23" t="s">
        <v>1023</v>
      </c>
      <c r="G353" s="24" t="s">
        <v>1024</v>
      </c>
      <c r="H353" s="23" t="s">
        <v>1025</v>
      </c>
      <c r="I353" s="24" t="s">
        <v>1031</v>
      </c>
      <c r="J353" s="23" t="s">
        <v>1027</v>
      </c>
      <c r="K353" s="24" t="s">
        <v>1028</v>
      </c>
      <c r="L353" s="24" t="s">
        <v>1035</v>
      </c>
      <c r="M353" s="25">
        <f>COUNTIF($C$4:$C$653,C353)</f>
        <v>1</v>
      </c>
      <c r="N353" s="26">
        <v>25113</v>
      </c>
      <c r="O353" s="23" t="s">
        <v>21</v>
      </c>
      <c r="P353" s="24" t="s">
        <v>22</v>
      </c>
      <c r="Q353" s="23" t="s">
        <v>738</v>
      </c>
      <c r="R353" s="24" t="s">
        <v>1030</v>
      </c>
      <c r="S353" s="23" t="s">
        <v>740</v>
      </c>
      <c r="T353" s="24" t="s">
        <v>1031</v>
      </c>
      <c r="U353" s="23" t="s">
        <v>742</v>
      </c>
      <c r="V353" s="24" t="s">
        <v>1028</v>
      </c>
      <c r="W353" s="24" t="s">
        <v>1035</v>
      </c>
      <c r="X353" s="23">
        <f>COUNTIF($N$4:$N$653,N353)</f>
        <v>1</v>
      </c>
      <c r="Y353" s="25"/>
      <c r="Z353" s="27"/>
      <c r="AB353" s="28"/>
    </row>
    <row r="354" spans="2:28" s="22" customFormat="1" ht="27" customHeight="1" x14ac:dyDescent="0.3">
      <c r="B354" s="35">
        <v>351</v>
      </c>
      <c r="C354" s="40" t="s">
        <v>1036</v>
      </c>
      <c r="D354" s="37" t="s">
        <v>21</v>
      </c>
      <c r="E354" s="24" t="s">
        <v>22</v>
      </c>
      <c r="F354" s="23" t="s">
        <v>1023</v>
      </c>
      <c r="G354" s="24" t="s">
        <v>1024</v>
      </c>
      <c r="H354" s="23" t="s">
        <v>1025</v>
      </c>
      <c r="I354" s="24" t="s">
        <v>1031</v>
      </c>
      <c r="J354" s="23" t="s">
        <v>1027</v>
      </c>
      <c r="K354" s="24" t="s">
        <v>1028</v>
      </c>
      <c r="L354" s="24" t="s">
        <v>1037</v>
      </c>
      <c r="M354" s="25">
        <f>COUNTIF($C$4:$C$653,C354)</f>
        <v>1</v>
      </c>
      <c r="N354" s="26">
        <v>25114</v>
      </c>
      <c r="O354" s="23" t="s">
        <v>21</v>
      </c>
      <c r="P354" s="24" t="s">
        <v>22</v>
      </c>
      <c r="Q354" s="23" t="s">
        <v>738</v>
      </c>
      <c r="R354" s="24" t="s">
        <v>1030</v>
      </c>
      <c r="S354" s="23" t="s">
        <v>740</v>
      </c>
      <c r="T354" s="24" t="s">
        <v>1031</v>
      </c>
      <c r="U354" s="23" t="s">
        <v>742</v>
      </c>
      <c r="V354" s="24" t="s">
        <v>1028</v>
      </c>
      <c r="W354" s="24" t="s">
        <v>1037</v>
      </c>
      <c r="X354" s="23">
        <f>COUNTIF($N$4:$N$653,N354)</f>
        <v>1</v>
      </c>
      <c r="Y354" s="25"/>
      <c r="Z354" s="27"/>
      <c r="AB354" s="28"/>
    </row>
    <row r="355" spans="2:28" s="22" customFormat="1" ht="27" customHeight="1" x14ac:dyDescent="0.3">
      <c r="B355" s="35">
        <v>352</v>
      </c>
      <c r="C355" s="40" t="s">
        <v>1038</v>
      </c>
      <c r="D355" s="37" t="s">
        <v>21</v>
      </c>
      <c r="E355" s="24" t="s">
        <v>22</v>
      </c>
      <c r="F355" s="23" t="s">
        <v>1023</v>
      </c>
      <c r="G355" s="24" t="s">
        <v>1024</v>
      </c>
      <c r="H355" s="23" t="s">
        <v>1025</v>
      </c>
      <c r="I355" s="24" t="s">
        <v>1031</v>
      </c>
      <c r="J355" s="23" t="s">
        <v>1027</v>
      </c>
      <c r="K355" s="24" t="s">
        <v>1028</v>
      </c>
      <c r="L355" s="24" t="s">
        <v>1039</v>
      </c>
      <c r="M355" s="25">
        <f>COUNTIF($C$4:$C$653,C355)</f>
        <v>1</v>
      </c>
      <c r="N355" s="26">
        <v>25119</v>
      </c>
      <c r="O355" s="23" t="s">
        <v>21</v>
      </c>
      <c r="P355" s="24" t="s">
        <v>22</v>
      </c>
      <c r="Q355" s="23" t="s">
        <v>738</v>
      </c>
      <c r="R355" s="24" t="s">
        <v>1030</v>
      </c>
      <c r="S355" s="23" t="s">
        <v>740</v>
      </c>
      <c r="T355" s="24" t="s">
        <v>1031</v>
      </c>
      <c r="U355" s="23" t="s">
        <v>742</v>
      </c>
      <c r="V355" s="24" t="s">
        <v>1028</v>
      </c>
      <c r="W355" s="24" t="s">
        <v>1039</v>
      </c>
      <c r="X355" s="23">
        <f>COUNTIF($N$4:$N$653,N355)</f>
        <v>1</v>
      </c>
      <c r="Y355" s="25"/>
      <c r="Z355" s="27"/>
      <c r="AB355" s="28"/>
    </row>
    <row r="356" spans="2:28" s="22" customFormat="1" ht="27" customHeight="1" x14ac:dyDescent="0.3">
      <c r="B356" s="35">
        <v>353</v>
      </c>
      <c r="C356" s="40" t="s">
        <v>1040</v>
      </c>
      <c r="D356" s="37" t="s">
        <v>21</v>
      </c>
      <c r="E356" s="24" t="s">
        <v>22</v>
      </c>
      <c r="F356" s="23" t="s">
        <v>1023</v>
      </c>
      <c r="G356" s="24" t="s">
        <v>1024</v>
      </c>
      <c r="H356" s="23" t="s">
        <v>1025</v>
      </c>
      <c r="I356" s="24" t="s">
        <v>1031</v>
      </c>
      <c r="J356" s="23" t="s">
        <v>1041</v>
      </c>
      <c r="K356" s="24" t="s">
        <v>1042</v>
      </c>
      <c r="L356" s="24" t="s">
        <v>1043</v>
      </c>
      <c r="M356" s="25">
        <f>COUNTIF($C$4:$C$653,C356)</f>
        <v>1</v>
      </c>
      <c r="N356" s="26">
        <v>25121</v>
      </c>
      <c r="O356" s="23" t="s">
        <v>21</v>
      </c>
      <c r="P356" s="24" t="s">
        <v>22</v>
      </c>
      <c r="Q356" s="23" t="s">
        <v>738</v>
      </c>
      <c r="R356" s="24" t="s">
        <v>1030</v>
      </c>
      <c r="S356" s="23" t="s">
        <v>740</v>
      </c>
      <c r="T356" s="24" t="s">
        <v>1031</v>
      </c>
      <c r="U356" s="23" t="s">
        <v>1044</v>
      </c>
      <c r="V356" s="24" t="s">
        <v>1042</v>
      </c>
      <c r="W356" s="24" t="s">
        <v>1043</v>
      </c>
      <c r="X356" s="23">
        <f>COUNTIF($N$4:$N$653,N356)</f>
        <v>2</v>
      </c>
      <c r="Y356" s="25">
        <v>1</v>
      </c>
      <c r="Z356" s="27"/>
      <c r="AB356" s="28"/>
    </row>
    <row r="357" spans="2:28" s="22" customFormat="1" ht="27" customHeight="1" x14ac:dyDescent="0.3">
      <c r="B357" s="35">
        <v>354</v>
      </c>
      <c r="C357" s="40" t="s">
        <v>1045</v>
      </c>
      <c r="D357" s="37" t="s">
        <v>21</v>
      </c>
      <c r="E357" s="24" t="s">
        <v>22</v>
      </c>
      <c r="F357" s="23" t="s">
        <v>1023</v>
      </c>
      <c r="G357" s="24" t="s">
        <v>1024</v>
      </c>
      <c r="H357" s="23" t="s">
        <v>1025</v>
      </c>
      <c r="I357" s="24" t="s">
        <v>1031</v>
      </c>
      <c r="J357" s="23" t="s">
        <v>1041</v>
      </c>
      <c r="K357" s="24" t="s">
        <v>1042</v>
      </c>
      <c r="L357" s="24" t="s">
        <v>1043</v>
      </c>
      <c r="M357" s="25">
        <f>COUNTIF($C$4:$C$653,C357)</f>
        <v>1</v>
      </c>
      <c r="N357" s="26">
        <v>25121</v>
      </c>
      <c r="O357" s="23" t="s">
        <v>21</v>
      </c>
      <c r="P357" s="24" t="s">
        <v>22</v>
      </c>
      <c r="Q357" s="23" t="s">
        <v>738</v>
      </c>
      <c r="R357" s="24" t="s">
        <v>1030</v>
      </c>
      <c r="S357" s="23" t="s">
        <v>740</v>
      </c>
      <c r="T357" s="24" t="s">
        <v>1031</v>
      </c>
      <c r="U357" s="23" t="s">
        <v>1044</v>
      </c>
      <c r="V357" s="24" t="s">
        <v>1042</v>
      </c>
      <c r="W357" s="24" t="s">
        <v>1043</v>
      </c>
      <c r="X357" s="23">
        <f>COUNTIF($N$4:$N$653,N357)</f>
        <v>2</v>
      </c>
      <c r="Y357" s="25"/>
      <c r="Z357" s="27" t="s">
        <v>1046</v>
      </c>
      <c r="AB357" s="28"/>
    </row>
    <row r="358" spans="2:28" s="22" customFormat="1" ht="27" customHeight="1" x14ac:dyDescent="0.3">
      <c r="B358" s="35">
        <v>355</v>
      </c>
      <c r="C358" s="40" t="s">
        <v>1047</v>
      </c>
      <c r="D358" s="37" t="s">
        <v>21</v>
      </c>
      <c r="E358" s="24" t="s">
        <v>22</v>
      </c>
      <c r="F358" s="23" t="s">
        <v>1023</v>
      </c>
      <c r="G358" s="24" t="s">
        <v>1024</v>
      </c>
      <c r="H358" s="23" t="s">
        <v>1025</v>
      </c>
      <c r="I358" s="24" t="s">
        <v>1031</v>
      </c>
      <c r="J358" s="23" t="s">
        <v>1041</v>
      </c>
      <c r="K358" s="24" t="s">
        <v>1042</v>
      </c>
      <c r="L358" s="24" t="s">
        <v>1048</v>
      </c>
      <c r="M358" s="25">
        <f>COUNTIF($C$4:$C$653,C358)</f>
        <v>1</v>
      </c>
      <c r="N358" s="26">
        <v>25122</v>
      </c>
      <c r="O358" s="23" t="s">
        <v>21</v>
      </c>
      <c r="P358" s="24" t="s">
        <v>22</v>
      </c>
      <c r="Q358" s="23" t="s">
        <v>738</v>
      </c>
      <c r="R358" s="24" t="s">
        <v>1030</v>
      </c>
      <c r="S358" s="23" t="s">
        <v>740</v>
      </c>
      <c r="T358" s="24" t="s">
        <v>1031</v>
      </c>
      <c r="U358" s="23" t="s">
        <v>1044</v>
      </c>
      <c r="V358" s="24" t="s">
        <v>1042</v>
      </c>
      <c r="W358" s="24" t="s">
        <v>1048</v>
      </c>
      <c r="X358" s="23">
        <f>COUNTIF($N$4:$N$653,N358)</f>
        <v>1</v>
      </c>
      <c r="Y358" s="25"/>
      <c r="Z358" s="27"/>
      <c r="AB358" s="28"/>
    </row>
    <row r="359" spans="2:28" s="22" customFormat="1" ht="27" customHeight="1" x14ac:dyDescent="0.3">
      <c r="B359" s="35">
        <v>356</v>
      </c>
      <c r="C359" s="40" t="s">
        <v>1049</v>
      </c>
      <c r="D359" s="37" t="s">
        <v>21</v>
      </c>
      <c r="E359" s="24" t="s">
        <v>22</v>
      </c>
      <c r="F359" s="23" t="s">
        <v>1023</v>
      </c>
      <c r="G359" s="24" t="s">
        <v>1024</v>
      </c>
      <c r="H359" s="23" t="s">
        <v>1025</v>
      </c>
      <c r="I359" s="24" t="s">
        <v>1031</v>
      </c>
      <c r="J359" s="23" t="s">
        <v>1041</v>
      </c>
      <c r="K359" s="24" t="s">
        <v>1042</v>
      </c>
      <c r="L359" s="24" t="s">
        <v>1050</v>
      </c>
      <c r="M359" s="25">
        <f>COUNTIF($C$4:$C$653,C359)</f>
        <v>1</v>
      </c>
      <c r="N359" s="26">
        <v>25123</v>
      </c>
      <c r="O359" s="23" t="s">
        <v>21</v>
      </c>
      <c r="P359" s="24" t="s">
        <v>22</v>
      </c>
      <c r="Q359" s="23" t="s">
        <v>738</v>
      </c>
      <c r="R359" s="24" t="s">
        <v>1030</v>
      </c>
      <c r="S359" s="23" t="s">
        <v>740</v>
      </c>
      <c r="T359" s="24" t="s">
        <v>1031</v>
      </c>
      <c r="U359" s="23" t="s">
        <v>1044</v>
      </c>
      <c r="V359" s="24" t="s">
        <v>1042</v>
      </c>
      <c r="W359" s="24" t="s">
        <v>1050</v>
      </c>
      <c r="X359" s="23">
        <f>COUNTIF($N$4:$N$653,N359)</f>
        <v>1</v>
      </c>
      <c r="Y359" s="25"/>
      <c r="Z359" s="27"/>
      <c r="AB359" s="28"/>
    </row>
    <row r="360" spans="2:28" s="22" customFormat="1" ht="27" customHeight="1" x14ac:dyDescent="0.3">
      <c r="B360" s="35">
        <v>357</v>
      </c>
      <c r="C360" s="40" t="s">
        <v>1051</v>
      </c>
      <c r="D360" s="37" t="s">
        <v>21</v>
      </c>
      <c r="E360" s="24" t="s">
        <v>22</v>
      </c>
      <c r="F360" s="23" t="s">
        <v>1023</v>
      </c>
      <c r="G360" s="24" t="s">
        <v>1024</v>
      </c>
      <c r="H360" s="23" t="s">
        <v>1025</v>
      </c>
      <c r="I360" s="24" t="s">
        <v>1031</v>
      </c>
      <c r="J360" s="23" t="s">
        <v>1052</v>
      </c>
      <c r="K360" s="24" t="s">
        <v>1053</v>
      </c>
      <c r="L360" s="24" t="s">
        <v>1053</v>
      </c>
      <c r="M360" s="25">
        <f>COUNTIF($C$4:$C$653,C360)</f>
        <v>1</v>
      </c>
      <c r="N360" s="26">
        <v>25130</v>
      </c>
      <c r="O360" s="23" t="s">
        <v>21</v>
      </c>
      <c r="P360" s="24" t="s">
        <v>22</v>
      </c>
      <c r="Q360" s="23" t="s">
        <v>738</v>
      </c>
      <c r="R360" s="24" t="s">
        <v>1030</v>
      </c>
      <c r="S360" s="23" t="s">
        <v>740</v>
      </c>
      <c r="T360" s="24" t="s">
        <v>1031</v>
      </c>
      <c r="U360" s="23" t="s">
        <v>1054</v>
      </c>
      <c r="V360" s="24" t="s">
        <v>1053</v>
      </c>
      <c r="W360" s="24" t="s">
        <v>1053</v>
      </c>
      <c r="X360" s="23">
        <f>COUNTIF($N$4:$N$653,N360)</f>
        <v>1</v>
      </c>
      <c r="Y360" s="25"/>
      <c r="Z360" s="27"/>
      <c r="AB360" s="28"/>
    </row>
    <row r="361" spans="2:28" s="22" customFormat="1" ht="27" customHeight="1" x14ac:dyDescent="0.3">
      <c r="B361" s="35">
        <v>358</v>
      </c>
      <c r="C361" s="40" t="s">
        <v>1061</v>
      </c>
      <c r="D361" s="37" t="s">
        <v>21</v>
      </c>
      <c r="E361" s="24" t="s">
        <v>22</v>
      </c>
      <c r="F361" s="23" t="s">
        <v>1023</v>
      </c>
      <c r="G361" s="24" t="s">
        <v>1024</v>
      </c>
      <c r="H361" s="23" t="s">
        <v>1062</v>
      </c>
      <c r="I361" s="24" t="s">
        <v>1063</v>
      </c>
      <c r="J361" s="23" t="s">
        <v>1064</v>
      </c>
      <c r="K361" s="24" t="s">
        <v>1065</v>
      </c>
      <c r="L361" s="24" t="s">
        <v>1066</v>
      </c>
      <c r="M361" s="25">
        <f>COUNTIF($C$4:$C$653,C361)</f>
        <v>1</v>
      </c>
      <c r="N361" s="26">
        <v>25911</v>
      </c>
      <c r="O361" s="23" t="s">
        <v>21</v>
      </c>
      <c r="P361" s="24" t="s">
        <v>22</v>
      </c>
      <c r="Q361" s="23" t="s">
        <v>738</v>
      </c>
      <c r="R361" s="24" t="s">
        <v>1030</v>
      </c>
      <c r="S361" s="23" t="s">
        <v>1067</v>
      </c>
      <c r="T361" s="24" t="s">
        <v>1063</v>
      </c>
      <c r="U361" s="23" t="s">
        <v>1068</v>
      </c>
      <c r="V361" s="24" t="s">
        <v>1065</v>
      </c>
      <c r="W361" s="24" t="s">
        <v>1066</v>
      </c>
      <c r="X361" s="23">
        <f>COUNTIF($N$4:$N$653,N361)</f>
        <v>1</v>
      </c>
      <c r="Y361" s="25"/>
      <c r="Z361" s="27"/>
      <c r="AB361" s="28"/>
    </row>
    <row r="362" spans="2:28" s="22" customFormat="1" ht="27" customHeight="1" x14ac:dyDescent="0.3">
      <c r="B362" s="35">
        <v>359</v>
      </c>
      <c r="C362" s="40" t="s">
        <v>1069</v>
      </c>
      <c r="D362" s="37" t="s">
        <v>21</v>
      </c>
      <c r="E362" s="24" t="s">
        <v>22</v>
      </c>
      <c r="F362" s="23" t="s">
        <v>1023</v>
      </c>
      <c r="G362" s="24" t="s">
        <v>1024</v>
      </c>
      <c r="H362" s="23" t="s">
        <v>1062</v>
      </c>
      <c r="I362" s="24" t="s">
        <v>1063</v>
      </c>
      <c r="J362" s="23" t="s">
        <v>1064</v>
      </c>
      <c r="K362" s="24" t="s">
        <v>1065</v>
      </c>
      <c r="L362" s="24" t="s">
        <v>1070</v>
      </c>
      <c r="M362" s="25">
        <f>COUNTIF($C$4:$C$653,C362)</f>
        <v>1</v>
      </c>
      <c r="N362" s="26">
        <v>25912</v>
      </c>
      <c r="O362" s="23" t="s">
        <v>21</v>
      </c>
      <c r="P362" s="24" t="s">
        <v>22</v>
      </c>
      <c r="Q362" s="23" t="s">
        <v>738</v>
      </c>
      <c r="R362" s="24" t="s">
        <v>1030</v>
      </c>
      <c r="S362" s="23" t="s">
        <v>1067</v>
      </c>
      <c r="T362" s="24" t="s">
        <v>1063</v>
      </c>
      <c r="U362" s="23" t="s">
        <v>1068</v>
      </c>
      <c r="V362" s="24" t="s">
        <v>1065</v>
      </c>
      <c r="W362" s="24" t="s">
        <v>1070</v>
      </c>
      <c r="X362" s="23">
        <f>COUNTIF($N$4:$N$653,N362)</f>
        <v>1</v>
      </c>
      <c r="Y362" s="25"/>
      <c r="Z362" s="27"/>
      <c r="AB362" s="28"/>
    </row>
    <row r="363" spans="2:28" s="22" customFormat="1" ht="27" customHeight="1" x14ac:dyDescent="0.3">
      <c r="B363" s="35">
        <v>360</v>
      </c>
      <c r="C363" s="40" t="s">
        <v>1071</v>
      </c>
      <c r="D363" s="37" t="s">
        <v>21</v>
      </c>
      <c r="E363" s="24" t="s">
        <v>22</v>
      </c>
      <c r="F363" s="23" t="s">
        <v>1023</v>
      </c>
      <c r="G363" s="24" t="s">
        <v>1024</v>
      </c>
      <c r="H363" s="23" t="s">
        <v>1062</v>
      </c>
      <c r="I363" s="24" t="s">
        <v>1063</v>
      </c>
      <c r="J363" s="23" t="s">
        <v>1064</v>
      </c>
      <c r="K363" s="24" t="s">
        <v>1065</v>
      </c>
      <c r="L363" s="24" t="s">
        <v>1072</v>
      </c>
      <c r="M363" s="25">
        <f>COUNTIF($C$4:$C$653,C363)</f>
        <v>1</v>
      </c>
      <c r="N363" s="26">
        <v>25913</v>
      </c>
      <c r="O363" s="23" t="s">
        <v>21</v>
      </c>
      <c r="P363" s="24" t="s">
        <v>22</v>
      </c>
      <c r="Q363" s="23" t="s">
        <v>738</v>
      </c>
      <c r="R363" s="24" t="s">
        <v>1030</v>
      </c>
      <c r="S363" s="23" t="s">
        <v>1067</v>
      </c>
      <c r="T363" s="24" t="s">
        <v>1063</v>
      </c>
      <c r="U363" s="23" t="s">
        <v>1068</v>
      </c>
      <c r="V363" s="24" t="s">
        <v>1065</v>
      </c>
      <c r="W363" s="24" t="s">
        <v>1072</v>
      </c>
      <c r="X363" s="23">
        <f>COUNTIF($N$4:$N$653,N363)</f>
        <v>1</v>
      </c>
      <c r="Y363" s="25"/>
      <c r="Z363" s="27"/>
      <c r="AB363" s="28"/>
    </row>
    <row r="364" spans="2:28" s="22" customFormat="1" ht="27" customHeight="1" x14ac:dyDescent="0.3">
      <c r="B364" s="35">
        <v>361</v>
      </c>
      <c r="C364" s="40" t="s">
        <v>1073</v>
      </c>
      <c r="D364" s="37" t="s">
        <v>21</v>
      </c>
      <c r="E364" s="24" t="s">
        <v>22</v>
      </c>
      <c r="F364" s="23" t="s">
        <v>1023</v>
      </c>
      <c r="G364" s="24" t="s">
        <v>1024</v>
      </c>
      <c r="H364" s="23" t="s">
        <v>1062</v>
      </c>
      <c r="I364" s="24" t="s">
        <v>1063</v>
      </c>
      <c r="J364" s="23" t="s">
        <v>1064</v>
      </c>
      <c r="K364" s="24" t="s">
        <v>1065</v>
      </c>
      <c r="L364" s="24" t="s">
        <v>1074</v>
      </c>
      <c r="M364" s="25">
        <f>COUNTIF($C$4:$C$653,C364)</f>
        <v>1</v>
      </c>
      <c r="N364" s="26">
        <v>25914</v>
      </c>
      <c r="O364" s="23" t="s">
        <v>21</v>
      </c>
      <c r="P364" s="24" t="s">
        <v>22</v>
      </c>
      <c r="Q364" s="23" t="s">
        <v>738</v>
      </c>
      <c r="R364" s="24" t="s">
        <v>1030</v>
      </c>
      <c r="S364" s="23" t="s">
        <v>1067</v>
      </c>
      <c r="T364" s="24" t="s">
        <v>1063</v>
      </c>
      <c r="U364" s="23" t="s">
        <v>1068</v>
      </c>
      <c r="V364" s="24" t="s">
        <v>1065</v>
      </c>
      <c r="W364" s="24" t="s">
        <v>1074</v>
      </c>
      <c r="X364" s="23">
        <f>COUNTIF($N$4:$N$653,N364)</f>
        <v>1</v>
      </c>
      <c r="Y364" s="25"/>
      <c r="Z364" s="27"/>
      <c r="AB364" s="28"/>
    </row>
    <row r="365" spans="2:28" s="22" customFormat="1" ht="27" customHeight="1" x14ac:dyDescent="0.3">
      <c r="B365" s="35">
        <v>362</v>
      </c>
      <c r="C365" s="40" t="s">
        <v>1084</v>
      </c>
      <c r="D365" s="37" t="s">
        <v>21</v>
      </c>
      <c r="E365" s="24" t="s">
        <v>22</v>
      </c>
      <c r="F365" s="23" t="s">
        <v>1023</v>
      </c>
      <c r="G365" s="24" t="s">
        <v>1024</v>
      </c>
      <c r="H365" s="23" t="s">
        <v>1062</v>
      </c>
      <c r="I365" s="24" t="s">
        <v>1063</v>
      </c>
      <c r="J365" s="23" t="s">
        <v>1077</v>
      </c>
      <c r="K365" s="24" t="s">
        <v>1078</v>
      </c>
      <c r="L365" s="24" t="s">
        <v>1087</v>
      </c>
      <c r="M365" s="25">
        <f>COUNTIF($C$4:$C$653,C365)</f>
        <v>1</v>
      </c>
      <c r="N365" s="26">
        <v>25929</v>
      </c>
      <c r="O365" s="23" t="s">
        <v>21</v>
      </c>
      <c r="P365" s="24" t="s">
        <v>22</v>
      </c>
      <c r="Q365" s="23" t="s">
        <v>738</v>
      </c>
      <c r="R365" s="24" t="s">
        <v>1030</v>
      </c>
      <c r="S365" s="23" t="s">
        <v>1067</v>
      </c>
      <c r="T365" s="24" t="s">
        <v>1063</v>
      </c>
      <c r="U365" s="23" t="s">
        <v>1080</v>
      </c>
      <c r="V365" s="24" t="s">
        <v>1078</v>
      </c>
      <c r="W365" s="24" t="s">
        <v>1087</v>
      </c>
      <c r="X365" s="23">
        <f>COUNTIF($N$4:$N$653,N365)</f>
        <v>3</v>
      </c>
      <c r="Y365" s="25"/>
      <c r="Z365" s="27" t="s">
        <v>1088</v>
      </c>
      <c r="AB365" s="28"/>
    </row>
    <row r="366" spans="2:28" s="22" customFormat="1" ht="27" customHeight="1" x14ac:dyDescent="0.3">
      <c r="B366" s="35">
        <v>363</v>
      </c>
      <c r="C366" s="40" t="s">
        <v>1075</v>
      </c>
      <c r="D366" s="37" t="s">
        <v>21</v>
      </c>
      <c r="E366" s="24" t="s">
        <v>22</v>
      </c>
      <c r="F366" s="23" t="s">
        <v>1023</v>
      </c>
      <c r="G366" s="24" t="s">
        <v>1024</v>
      </c>
      <c r="H366" s="23" t="s">
        <v>1062</v>
      </c>
      <c r="I366" s="24" t="s">
        <v>1063</v>
      </c>
      <c r="J366" s="23" t="s">
        <v>1077</v>
      </c>
      <c r="K366" s="24" t="s">
        <v>1078</v>
      </c>
      <c r="L366" s="24" t="s">
        <v>1083</v>
      </c>
      <c r="M366" s="25">
        <f>COUNTIF($C$4:$C$653,C366)</f>
        <v>1</v>
      </c>
      <c r="N366" s="26">
        <v>25923</v>
      </c>
      <c r="O366" s="23" t="s">
        <v>21</v>
      </c>
      <c r="P366" s="24" t="s">
        <v>22</v>
      </c>
      <c r="Q366" s="23" t="s">
        <v>738</v>
      </c>
      <c r="R366" s="24" t="s">
        <v>1030</v>
      </c>
      <c r="S366" s="23" t="s">
        <v>1067</v>
      </c>
      <c r="T366" s="24" t="s">
        <v>1063</v>
      </c>
      <c r="U366" s="23" t="s">
        <v>1080</v>
      </c>
      <c r="V366" s="24" t="s">
        <v>1078</v>
      </c>
      <c r="W366" s="24" t="s">
        <v>1083</v>
      </c>
      <c r="X366" s="23">
        <f>COUNTIF($N$4:$N$653,N366)</f>
        <v>1</v>
      </c>
      <c r="Y366" s="25"/>
      <c r="Z366" s="27"/>
      <c r="AB366" s="28"/>
    </row>
    <row r="367" spans="2:28" s="22" customFormat="1" ht="27" customHeight="1" x14ac:dyDescent="0.3">
      <c r="B367" s="35">
        <v>364</v>
      </c>
      <c r="C367" s="40" t="s">
        <v>1085</v>
      </c>
      <c r="D367" s="37" t="s">
        <v>21</v>
      </c>
      <c r="E367" s="24" t="s">
        <v>22</v>
      </c>
      <c r="F367" s="23" t="s">
        <v>1023</v>
      </c>
      <c r="G367" s="24" t="s">
        <v>1024</v>
      </c>
      <c r="H367" s="23" t="s">
        <v>1062</v>
      </c>
      <c r="I367" s="24" t="s">
        <v>1063</v>
      </c>
      <c r="J367" s="23" t="s">
        <v>1077</v>
      </c>
      <c r="K367" s="24" t="s">
        <v>1078</v>
      </c>
      <c r="L367" s="24" t="s">
        <v>1086</v>
      </c>
      <c r="M367" s="25">
        <f>COUNTIF($C$4:$C$653,C367)</f>
        <v>1</v>
      </c>
      <c r="N367" s="26">
        <v>25924</v>
      </c>
      <c r="O367" s="23" t="s">
        <v>21</v>
      </c>
      <c r="P367" s="24" t="s">
        <v>22</v>
      </c>
      <c r="Q367" s="23" t="s">
        <v>738</v>
      </c>
      <c r="R367" s="24" t="s">
        <v>1030</v>
      </c>
      <c r="S367" s="23" t="s">
        <v>1067</v>
      </c>
      <c r="T367" s="24" t="s">
        <v>1063</v>
      </c>
      <c r="U367" s="23" t="s">
        <v>1080</v>
      </c>
      <c r="V367" s="24" t="s">
        <v>1078</v>
      </c>
      <c r="W367" s="24" t="s">
        <v>1086</v>
      </c>
      <c r="X367" s="23">
        <f>COUNTIF($N$4:$N$653,N367)</f>
        <v>2</v>
      </c>
      <c r="Y367" s="25">
        <v>1</v>
      </c>
      <c r="Z367" s="27"/>
      <c r="AB367" s="28"/>
    </row>
    <row r="368" spans="2:28" s="22" customFormat="1" ht="27" customHeight="1" x14ac:dyDescent="0.3">
      <c r="B368" s="35">
        <v>365</v>
      </c>
      <c r="C368" s="40" t="s">
        <v>1076</v>
      </c>
      <c r="D368" s="37" t="s">
        <v>21</v>
      </c>
      <c r="E368" s="24" t="s">
        <v>22</v>
      </c>
      <c r="F368" s="23" t="s">
        <v>1023</v>
      </c>
      <c r="G368" s="24" t="s">
        <v>1024</v>
      </c>
      <c r="H368" s="23" t="s">
        <v>1062</v>
      </c>
      <c r="I368" s="24" t="s">
        <v>1063</v>
      </c>
      <c r="J368" s="23" t="s">
        <v>1077</v>
      </c>
      <c r="K368" s="24" t="s">
        <v>1078</v>
      </c>
      <c r="L368" s="24" t="s">
        <v>1079</v>
      </c>
      <c r="M368" s="25">
        <f>COUNTIF($C$4:$C$653,C368)</f>
        <v>1</v>
      </c>
      <c r="N368" s="26">
        <v>25921</v>
      </c>
      <c r="O368" s="23" t="s">
        <v>21</v>
      </c>
      <c r="P368" s="24" t="s">
        <v>22</v>
      </c>
      <c r="Q368" s="23" t="s">
        <v>738</v>
      </c>
      <c r="R368" s="24" t="s">
        <v>1030</v>
      </c>
      <c r="S368" s="23" t="s">
        <v>1067</v>
      </c>
      <c r="T368" s="24" t="s">
        <v>1063</v>
      </c>
      <c r="U368" s="23" t="s">
        <v>1080</v>
      </c>
      <c r="V368" s="24" t="s">
        <v>1078</v>
      </c>
      <c r="W368" s="24" t="s">
        <v>1079</v>
      </c>
      <c r="X368" s="23">
        <f>COUNTIF($N$4:$N$653,N368)</f>
        <v>1</v>
      </c>
      <c r="Y368" s="25"/>
      <c r="Z368" s="27"/>
      <c r="AB368" s="28"/>
    </row>
    <row r="369" spans="2:28" s="22" customFormat="1" ht="27" customHeight="1" x14ac:dyDescent="0.3">
      <c r="B369" s="35">
        <v>366</v>
      </c>
      <c r="C369" s="40" t="s">
        <v>1081</v>
      </c>
      <c r="D369" s="37" t="s">
        <v>21</v>
      </c>
      <c r="E369" s="24" t="s">
        <v>22</v>
      </c>
      <c r="F369" s="23" t="s">
        <v>1023</v>
      </c>
      <c r="G369" s="24" t="s">
        <v>1024</v>
      </c>
      <c r="H369" s="23" t="s">
        <v>1062</v>
      </c>
      <c r="I369" s="24" t="s">
        <v>1063</v>
      </c>
      <c r="J369" s="23" t="s">
        <v>1077</v>
      </c>
      <c r="K369" s="24" t="s">
        <v>1078</v>
      </c>
      <c r="L369" s="24" t="s">
        <v>1082</v>
      </c>
      <c r="M369" s="25">
        <f>COUNTIF($C$4:$C$653,C369)</f>
        <v>1</v>
      </c>
      <c r="N369" s="26">
        <v>25922</v>
      </c>
      <c r="O369" s="23" t="s">
        <v>21</v>
      </c>
      <c r="P369" s="24" t="s">
        <v>22</v>
      </c>
      <c r="Q369" s="23" t="s">
        <v>738</v>
      </c>
      <c r="R369" s="24" t="s">
        <v>1030</v>
      </c>
      <c r="S369" s="23" t="s">
        <v>1067</v>
      </c>
      <c r="T369" s="24" t="s">
        <v>1063</v>
      </c>
      <c r="U369" s="23" t="s">
        <v>1080</v>
      </c>
      <c r="V369" s="24" t="s">
        <v>1078</v>
      </c>
      <c r="W369" s="24" t="s">
        <v>1082</v>
      </c>
      <c r="X369" s="23">
        <f>COUNTIF($N$4:$N$653,N369)</f>
        <v>1</v>
      </c>
      <c r="Y369" s="25"/>
      <c r="Z369" s="27"/>
      <c r="AB369" s="28"/>
    </row>
    <row r="370" spans="2:28" s="22" customFormat="1" ht="27" customHeight="1" x14ac:dyDescent="0.3">
      <c r="B370" s="35">
        <v>367</v>
      </c>
      <c r="C370" s="40" t="s">
        <v>1089</v>
      </c>
      <c r="D370" s="37" t="s">
        <v>21</v>
      </c>
      <c r="E370" s="24" t="s">
        <v>22</v>
      </c>
      <c r="F370" s="23" t="s">
        <v>1023</v>
      </c>
      <c r="G370" s="24" t="s">
        <v>1024</v>
      </c>
      <c r="H370" s="23" t="s">
        <v>1062</v>
      </c>
      <c r="I370" s="24" t="s">
        <v>1063</v>
      </c>
      <c r="J370" s="23" t="s">
        <v>1077</v>
      </c>
      <c r="K370" s="24" t="s">
        <v>1078</v>
      </c>
      <c r="L370" s="24" t="s">
        <v>1087</v>
      </c>
      <c r="M370" s="25">
        <f>COUNTIF($C$4:$C$653,C370)</f>
        <v>1</v>
      </c>
      <c r="N370" s="26">
        <v>25929</v>
      </c>
      <c r="O370" s="23" t="s">
        <v>21</v>
      </c>
      <c r="P370" s="24" t="s">
        <v>22</v>
      </c>
      <c r="Q370" s="23" t="s">
        <v>738</v>
      </c>
      <c r="R370" s="24" t="s">
        <v>1030</v>
      </c>
      <c r="S370" s="23" t="s">
        <v>1067</v>
      </c>
      <c r="T370" s="24" t="s">
        <v>1063</v>
      </c>
      <c r="U370" s="23" t="s">
        <v>1080</v>
      </c>
      <c r="V370" s="24" t="s">
        <v>1078</v>
      </c>
      <c r="W370" s="24" t="s">
        <v>1087</v>
      </c>
      <c r="X370" s="23">
        <f>COUNTIF($N$4:$N$653,N370)</f>
        <v>3</v>
      </c>
      <c r="Y370" s="25">
        <v>1</v>
      </c>
      <c r="Z370" s="27"/>
      <c r="AB370" s="28"/>
    </row>
    <row r="371" spans="2:28" s="22" customFormat="1" ht="27" customHeight="1" x14ac:dyDescent="0.3">
      <c r="B371" s="35">
        <v>368</v>
      </c>
      <c r="C371" s="40" t="s">
        <v>1099</v>
      </c>
      <c r="D371" s="37" t="s">
        <v>21</v>
      </c>
      <c r="E371" s="24" t="s">
        <v>22</v>
      </c>
      <c r="F371" s="23" t="s">
        <v>1023</v>
      </c>
      <c r="G371" s="24" t="s">
        <v>1024</v>
      </c>
      <c r="H371" s="23" t="s">
        <v>1062</v>
      </c>
      <c r="I371" s="24" t="s">
        <v>1063</v>
      </c>
      <c r="J371" s="23" t="s">
        <v>1092</v>
      </c>
      <c r="K371" s="24" t="s">
        <v>1093</v>
      </c>
      <c r="L371" s="24" t="s">
        <v>1100</v>
      </c>
      <c r="M371" s="25">
        <f>COUNTIF($C$4:$C$653,C371)</f>
        <v>1</v>
      </c>
      <c r="N371" s="26">
        <v>25933</v>
      </c>
      <c r="O371" s="23" t="s">
        <v>21</v>
      </c>
      <c r="P371" s="24" t="s">
        <v>22</v>
      </c>
      <c r="Q371" s="23" t="s">
        <v>738</v>
      </c>
      <c r="R371" s="24" t="s">
        <v>1030</v>
      </c>
      <c r="S371" s="23" t="s">
        <v>1067</v>
      </c>
      <c r="T371" s="24" t="s">
        <v>1063</v>
      </c>
      <c r="U371" s="23" t="s">
        <v>1095</v>
      </c>
      <c r="V371" s="24" t="s">
        <v>1093</v>
      </c>
      <c r="W371" s="24" t="s">
        <v>1100</v>
      </c>
      <c r="X371" s="23">
        <f>COUNTIF($N$4:$N$653,N371)</f>
        <v>2</v>
      </c>
      <c r="Y371" s="25"/>
      <c r="Z371" s="27" t="s">
        <v>1101</v>
      </c>
      <c r="AB371" s="28"/>
    </row>
    <row r="372" spans="2:28" s="22" customFormat="1" ht="27" customHeight="1" x14ac:dyDescent="0.3">
      <c r="B372" s="35">
        <v>369</v>
      </c>
      <c r="C372" s="40" t="s">
        <v>1096</v>
      </c>
      <c r="D372" s="37" t="s">
        <v>21</v>
      </c>
      <c r="E372" s="24" t="s">
        <v>22</v>
      </c>
      <c r="F372" s="23" t="s">
        <v>1023</v>
      </c>
      <c r="G372" s="24" t="s">
        <v>1024</v>
      </c>
      <c r="H372" s="23" t="s">
        <v>1062</v>
      </c>
      <c r="I372" s="24" t="s">
        <v>1063</v>
      </c>
      <c r="J372" s="23" t="s">
        <v>1092</v>
      </c>
      <c r="K372" s="24" t="s">
        <v>1093</v>
      </c>
      <c r="L372" s="24" t="s">
        <v>1097</v>
      </c>
      <c r="M372" s="25">
        <f>COUNTIF($C$4:$C$653,C372)</f>
        <v>1</v>
      </c>
      <c r="N372" s="26">
        <v>25932</v>
      </c>
      <c r="O372" s="23" t="s">
        <v>21</v>
      </c>
      <c r="P372" s="24" t="s">
        <v>22</v>
      </c>
      <c r="Q372" s="23" t="s">
        <v>738</v>
      </c>
      <c r="R372" s="24" t="s">
        <v>1030</v>
      </c>
      <c r="S372" s="23" t="s">
        <v>1067</v>
      </c>
      <c r="T372" s="24" t="s">
        <v>1063</v>
      </c>
      <c r="U372" s="23" t="s">
        <v>1095</v>
      </c>
      <c r="V372" s="24" t="s">
        <v>1093</v>
      </c>
      <c r="W372" s="24" t="s">
        <v>1097</v>
      </c>
      <c r="X372" s="23">
        <f>COUNTIF($N$4:$N$653,N372)</f>
        <v>2</v>
      </c>
      <c r="Y372" s="25">
        <v>1</v>
      </c>
      <c r="Z372" s="27"/>
      <c r="AB372" s="28"/>
    </row>
    <row r="373" spans="2:28" s="22" customFormat="1" ht="27" customHeight="1" x14ac:dyDescent="0.3">
      <c r="B373" s="35">
        <v>370</v>
      </c>
      <c r="C373" s="40" t="s">
        <v>1090</v>
      </c>
      <c r="D373" s="37" t="s">
        <v>21</v>
      </c>
      <c r="E373" s="24" t="s">
        <v>22</v>
      </c>
      <c r="F373" s="23" t="s">
        <v>1023</v>
      </c>
      <c r="G373" s="24" t="s">
        <v>1024</v>
      </c>
      <c r="H373" s="23" t="s">
        <v>1062</v>
      </c>
      <c r="I373" s="24" t="s">
        <v>1063</v>
      </c>
      <c r="J373" s="23" t="s">
        <v>1092</v>
      </c>
      <c r="K373" s="24" t="s">
        <v>1093</v>
      </c>
      <c r="L373" s="24" t="s">
        <v>1103</v>
      </c>
      <c r="M373" s="25">
        <f>COUNTIF($C$4:$C$653,C373)</f>
        <v>1</v>
      </c>
      <c r="N373" s="26">
        <v>25934</v>
      </c>
      <c r="O373" s="23" t="s">
        <v>21</v>
      </c>
      <c r="P373" s="24" t="s">
        <v>22</v>
      </c>
      <c r="Q373" s="23" t="s">
        <v>738</v>
      </c>
      <c r="R373" s="24" t="s">
        <v>1030</v>
      </c>
      <c r="S373" s="23" t="s">
        <v>1067</v>
      </c>
      <c r="T373" s="24" t="s">
        <v>1063</v>
      </c>
      <c r="U373" s="23" t="s">
        <v>1095</v>
      </c>
      <c r="V373" s="24" t="s">
        <v>1093</v>
      </c>
      <c r="W373" s="24" t="s">
        <v>1103</v>
      </c>
      <c r="X373" s="23">
        <f>COUNTIF($N$4:$N$653,N373)</f>
        <v>1</v>
      </c>
      <c r="Y373" s="25"/>
      <c r="Z373" s="27"/>
      <c r="AB373" s="28"/>
    </row>
    <row r="374" spans="2:28" s="22" customFormat="1" ht="27" customHeight="1" x14ac:dyDescent="0.3">
      <c r="B374" s="35">
        <v>371</v>
      </c>
      <c r="C374" s="40" t="s">
        <v>1091</v>
      </c>
      <c r="D374" s="37" t="s">
        <v>21</v>
      </c>
      <c r="E374" s="24" t="s">
        <v>22</v>
      </c>
      <c r="F374" s="23" t="s">
        <v>1023</v>
      </c>
      <c r="G374" s="24" t="s">
        <v>1024</v>
      </c>
      <c r="H374" s="23" t="s">
        <v>1062</v>
      </c>
      <c r="I374" s="24" t="s">
        <v>1063</v>
      </c>
      <c r="J374" s="23" t="s">
        <v>1092</v>
      </c>
      <c r="K374" s="24" t="s">
        <v>1093</v>
      </c>
      <c r="L374" s="24" t="s">
        <v>1094</v>
      </c>
      <c r="M374" s="25">
        <f>COUNTIF($C$4:$C$653,C374)</f>
        <v>1</v>
      </c>
      <c r="N374" s="26">
        <v>25931</v>
      </c>
      <c r="O374" s="23" t="s">
        <v>21</v>
      </c>
      <c r="P374" s="24" t="s">
        <v>22</v>
      </c>
      <c r="Q374" s="23" t="s">
        <v>738</v>
      </c>
      <c r="R374" s="24" t="s">
        <v>1030</v>
      </c>
      <c r="S374" s="23" t="s">
        <v>1067</v>
      </c>
      <c r="T374" s="24" t="s">
        <v>1063</v>
      </c>
      <c r="U374" s="23" t="s">
        <v>1095</v>
      </c>
      <c r="V374" s="24" t="s">
        <v>1093</v>
      </c>
      <c r="W374" s="24" t="s">
        <v>1094</v>
      </c>
      <c r="X374" s="23">
        <f>COUNTIF($N$4:$N$653,N374)</f>
        <v>1</v>
      </c>
      <c r="Y374" s="25"/>
      <c r="Z374" s="27"/>
      <c r="AB374" s="28"/>
    </row>
    <row r="375" spans="2:28" s="22" customFormat="1" ht="27" customHeight="1" x14ac:dyDescent="0.3">
      <c r="B375" s="35">
        <v>372</v>
      </c>
      <c r="C375" s="40" t="s">
        <v>2055</v>
      </c>
      <c r="D375" s="37" t="s">
        <v>21</v>
      </c>
      <c r="E375" s="24" t="s">
        <v>22</v>
      </c>
      <c r="F375" s="23" t="s">
        <v>1023</v>
      </c>
      <c r="G375" s="24" t="s">
        <v>1024</v>
      </c>
      <c r="H375" s="23" t="s">
        <v>1062</v>
      </c>
      <c r="I375" s="24" t="s">
        <v>1063</v>
      </c>
      <c r="J375" s="23" t="s">
        <v>1092</v>
      </c>
      <c r="K375" s="24" t="s">
        <v>1093</v>
      </c>
      <c r="L375" s="24" t="s">
        <v>1097</v>
      </c>
      <c r="M375" s="25">
        <f>COUNTIF($C$4:$C$653,C375)</f>
        <v>1</v>
      </c>
      <c r="N375" s="26">
        <v>25932</v>
      </c>
      <c r="O375" s="23" t="s">
        <v>21</v>
      </c>
      <c r="P375" s="24" t="s">
        <v>22</v>
      </c>
      <c r="Q375" s="23" t="s">
        <v>738</v>
      </c>
      <c r="R375" s="24" t="s">
        <v>1030</v>
      </c>
      <c r="S375" s="23" t="s">
        <v>1067</v>
      </c>
      <c r="T375" s="24" t="s">
        <v>1063</v>
      </c>
      <c r="U375" s="23" t="s">
        <v>1095</v>
      </c>
      <c r="V375" s="24" t="s">
        <v>1093</v>
      </c>
      <c r="W375" s="24" t="s">
        <v>1097</v>
      </c>
      <c r="X375" s="23">
        <f>COUNTIF($N$4:$N$653,N375)</f>
        <v>2</v>
      </c>
      <c r="Y375" s="25"/>
      <c r="Z375" s="27" t="s">
        <v>1098</v>
      </c>
      <c r="AB375" s="28"/>
    </row>
    <row r="376" spans="2:28" s="22" customFormat="1" ht="27" customHeight="1" x14ac:dyDescent="0.3">
      <c r="B376" s="35">
        <v>373</v>
      </c>
      <c r="C376" s="40" t="s">
        <v>1102</v>
      </c>
      <c r="D376" s="37" t="s">
        <v>21</v>
      </c>
      <c r="E376" s="24" t="s">
        <v>22</v>
      </c>
      <c r="F376" s="23" t="s">
        <v>1023</v>
      </c>
      <c r="G376" s="24" t="s">
        <v>1024</v>
      </c>
      <c r="H376" s="23" t="s">
        <v>1062</v>
      </c>
      <c r="I376" s="24" t="s">
        <v>1063</v>
      </c>
      <c r="J376" s="23" t="s">
        <v>1092</v>
      </c>
      <c r="K376" s="24" t="s">
        <v>1093</v>
      </c>
      <c r="L376" s="24" t="s">
        <v>1100</v>
      </c>
      <c r="M376" s="25">
        <f>COUNTIF($C$4:$C$653,C376)</f>
        <v>1</v>
      </c>
      <c r="N376" s="26">
        <v>25933</v>
      </c>
      <c r="O376" s="23" t="s">
        <v>21</v>
      </c>
      <c r="P376" s="24" t="s">
        <v>22</v>
      </c>
      <c r="Q376" s="23" t="s">
        <v>738</v>
      </c>
      <c r="R376" s="24" t="s">
        <v>1030</v>
      </c>
      <c r="S376" s="23" t="s">
        <v>1067</v>
      </c>
      <c r="T376" s="24" t="s">
        <v>1063</v>
      </c>
      <c r="U376" s="23" t="s">
        <v>1095</v>
      </c>
      <c r="V376" s="24" t="s">
        <v>1093</v>
      </c>
      <c r="W376" s="24" t="s">
        <v>1100</v>
      </c>
      <c r="X376" s="23">
        <f>COUNTIF($N$4:$N$653,N376)</f>
        <v>2</v>
      </c>
      <c r="Y376" s="25">
        <v>1</v>
      </c>
      <c r="Z376" s="27"/>
      <c r="AB376" s="28"/>
    </row>
    <row r="377" spans="2:28" s="22" customFormat="1" ht="27" customHeight="1" x14ac:dyDescent="0.3">
      <c r="B377" s="35">
        <v>374</v>
      </c>
      <c r="C377" s="40" t="s">
        <v>1104</v>
      </c>
      <c r="D377" s="37" t="s">
        <v>21</v>
      </c>
      <c r="E377" s="24" t="s">
        <v>22</v>
      </c>
      <c r="F377" s="23" t="s">
        <v>1023</v>
      </c>
      <c r="G377" s="24" t="s">
        <v>1024</v>
      </c>
      <c r="H377" s="23" t="s">
        <v>1062</v>
      </c>
      <c r="I377" s="24" t="s">
        <v>1063</v>
      </c>
      <c r="J377" s="23" t="s">
        <v>1106</v>
      </c>
      <c r="K377" s="24" t="s">
        <v>1107</v>
      </c>
      <c r="L377" s="24" t="s">
        <v>1114</v>
      </c>
      <c r="M377" s="25">
        <f>COUNTIF($C$4:$C$653,C377)</f>
        <v>1</v>
      </c>
      <c r="N377" s="26">
        <v>25944</v>
      </c>
      <c r="O377" s="23" t="s">
        <v>21</v>
      </c>
      <c r="P377" s="24" t="s">
        <v>22</v>
      </c>
      <c r="Q377" s="23" t="s">
        <v>738</v>
      </c>
      <c r="R377" s="24" t="s">
        <v>1030</v>
      </c>
      <c r="S377" s="23" t="s">
        <v>1067</v>
      </c>
      <c r="T377" s="24" t="s">
        <v>1063</v>
      </c>
      <c r="U377" s="23" t="s">
        <v>1109</v>
      </c>
      <c r="V377" s="24" t="s">
        <v>1107</v>
      </c>
      <c r="W377" s="24" t="s">
        <v>1114</v>
      </c>
      <c r="X377" s="23">
        <f>COUNTIF($N$4:$N$653,N377)</f>
        <v>1</v>
      </c>
      <c r="Y377" s="25"/>
      <c r="Z377" s="27"/>
      <c r="AB377" s="28"/>
    </row>
    <row r="378" spans="2:28" s="22" customFormat="1" ht="27" customHeight="1" x14ac:dyDescent="0.3">
      <c r="B378" s="35">
        <v>375</v>
      </c>
      <c r="C378" s="40" t="s">
        <v>1115</v>
      </c>
      <c r="D378" s="37" t="s">
        <v>21</v>
      </c>
      <c r="E378" s="24" t="s">
        <v>22</v>
      </c>
      <c r="F378" s="23" t="s">
        <v>1023</v>
      </c>
      <c r="G378" s="24" t="s">
        <v>1024</v>
      </c>
      <c r="H378" s="23" t="s">
        <v>1062</v>
      </c>
      <c r="I378" s="24" t="s">
        <v>1063</v>
      </c>
      <c r="J378" s="23" t="s">
        <v>1106</v>
      </c>
      <c r="K378" s="24" t="s">
        <v>1116</v>
      </c>
      <c r="L378" s="24" t="s">
        <v>1117</v>
      </c>
      <c r="M378" s="25">
        <f>COUNTIF($C$4:$C$653,C378)</f>
        <v>1</v>
      </c>
      <c r="N378" s="26">
        <v>25991</v>
      </c>
      <c r="O378" s="23" t="s">
        <v>21</v>
      </c>
      <c r="P378" s="24" t="s">
        <v>22</v>
      </c>
      <c r="Q378" s="23" t="s">
        <v>738</v>
      </c>
      <c r="R378" s="24" t="s">
        <v>1030</v>
      </c>
      <c r="S378" s="23" t="s">
        <v>1067</v>
      </c>
      <c r="T378" s="24" t="s">
        <v>1063</v>
      </c>
      <c r="U378" s="23" t="s">
        <v>1118</v>
      </c>
      <c r="V378" s="24" t="s">
        <v>1116</v>
      </c>
      <c r="W378" s="24" t="s">
        <v>1117</v>
      </c>
      <c r="X378" s="23">
        <f>COUNTIF($N$4:$N$653,N378)</f>
        <v>1</v>
      </c>
      <c r="Y378" s="25"/>
      <c r="Z378" s="27"/>
      <c r="AB378" s="28"/>
    </row>
    <row r="379" spans="2:28" s="22" customFormat="1" ht="27" customHeight="1" x14ac:dyDescent="0.3">
      <c r="B379" s="35">
        <v>376</v>
      </c>
      <c r="C379" s="40" t="s">
        <v>1119</v>
      </c>
      <c r="D379" s="37" t="s">
        <v>21</v>
      </c>
      <c r="E379" s="24" t="s">
        <v>22</v>
      </c>
      <c r="F379" s="23" t="s">
        <v>1023</v>
      </c>
      <c r="G379" s="24" t="s">
        <v>1024</v>
      </c>
      <c r="H379" s="23" t="s">
        <v>1062</v>
      </c>
      <c r="I379" s="24" t="s">
        <v>1063</v>
      </c>
      <c r="J379" s="23" t="s">
        <v>1106</v>
      </c>
      <c r="K379" s="24" t="s">
        <v>1116</v>
      </c>
      <c r="L379" s="24" t="s">
        <v>1120</v>
      </c>
      <c r="M379" s="25">
        <f>COUNTIF($C$4:$C$653,C379)</f>
        <v>1</v>
      </c>
      <c r="N379" s="26">
        <v>25992</v>
      </c>
      <c r="O379" s="23" t="s">
        <v>21</v>
      </c>
      <c r="P379" s="24" t="s">
        <v>22</v>
      </c>
      <c r="Q379" s="23" t="s">
        <v>738</v>
      </c>
      <c r="R379" s="24" t="s">
        <v>1030</v>
      </c>
      <c r="S379" s="23" t="s">
        <v>1067</v>
      </c>
      <c r="T379" s="24" t="s">
        <v>1063</v>
      </c>
      <c r="U379" s="23" t="s">
        <v>1118</v>
      </c>
      <c r="V379" s="24" t="s">
        <v>1116</v>
      </c>
      <c r="W379" s="24" t="s">
        <v>1120</v>
      </c>
      <c r="X379" s="23">
        <f>COUNTIF($N$4:$N$653,N379)</f>
        <v>1</v>
      </c>
      <c r="Y379" s="25"/>
      <c r="Z379" s="27"/>
      <c r="AB379" s="28"/>
    </row>
    <row r="380" spans="2:28" s="22" customFormat="1" ht="27" customHeight="1" x14ac:dyDescent="0.3">
      <c r="B380" s="35">
        <v>377</v>
      </c>
      <c r="C380" s="40" t="s">
        <v>1105</v>
      </c>
      <c r="D380" s="37" t="s">
        <v>21</v>
      </c>
      <c r="E380" s="24" t="s">
        <v>22</v>
      </c>
      <c r="F380" s="23" t="s">
        <v>1023</v>
      </c>
      <c r="G380" s="24" t="s">
        <v>1024</v>
      </c>
      <c r="H380" s="23" t="s">
        <v>1062</v>
      </c>
      <c r="I380" s="24" t="s">
        <v>1063</v>
      </c>
      <c r="J380" s="23" t="s">
        <v>1106</v>
      </c>
      <c r="K380" s="24" t="s">
        <v>1107</v>
      </c>
      <c r="L380" s="24" t="s">
        <v>1108</v>
      </c>
      <c r="M380" s="25">
        <f>COUNTIF($C$4:$C$653,C380)</f>
        <v>1</v>
      </c>
      <c r="N380" s="26">
        <v>25941</v>
      </c>
      <c r="O380" s="23" t="s">
        <v>21</v>
      </c>
      <c r="P380" s="24" t="s">
        <v>22</v>
      </c>
      <c r="Q380" s="23" t="s">
        <v>738</v>
      </c>
      <c r="R380" s="24" t="s">
        <v>1030</v>
      </c>
      <c r="S380" s="23" t="s">
        <v>1067</v>
      </c>
      <c r="T380" s="24" t="s">
        <v>1063</v>
      </c>
      <c r="U380" s="23" t="s">
        <v>1109</v>
      </c>
      <c r="V380" s="24" t="s">
        <v>1107</v>
      </c>
      <c r="W380" s="24" t="s">
        <v>1108</v>
      </c>
      <c r="X380" s="23">
        <f>COUNTIF($N$4:$N$653,N380)</f>
        <v>1</v>
      </c>
      <c r="Y380" s="25"/>
      <c r="Z380" s="27"/>
      <c r="AB380" s="28"/>
    </row>
    <row r="381" spans="2:28" s="22" customFormat="1" ht="27" customHeight="1" x14ac:dyDescent="0.3">
      <c r="B381" s="35">
        <v>378</v>
      </c>
      <c r="C381" s="40" t="s">
        <v>1110</v>
      </c>
      <c r="D381" s="37" t="s">
        <v>21</v>
      </c>
      <c r="E381" s="24" t="s">
        <v>22</v>
      </c>
      <c r="F381" s="23" t="s">
        <v>1023</v>
      </c>
      <c r="G381" s="24" t="s">
        <v>1024</v>
      </c>
      <c r="H381" s="23" t="s">
        <v>1062</v>
      </c>
      <c r="I381" s="24" t="s">
        <v>1063</v>
      </c>
      <c r="J381" s="23" t="s">
        <v>1106</v>
      </c>
      <c r="K381" s="24" t="s">
        <v>1107</v>
      </c>
      <c r="L381" s="24" t="s">
        <v>1111</v>
      </c>
      <c r="M381" s="25">
        <f>COUNTIF($C$4:$C$653,C381)</f>
        <v>1</v>
      </c>
      <c r="N381" s="26">
        <v>25942</v>
      </c>
      <c r="O381" s="23" t="s">
        <v>21</v>
      </c>
      <c r="P381" s="24" t="s">
        <v>22</v>
      </c>
      <c r="Q381" s="23" t="s">
        <v>738</v>
      </c>
      <c r="R381" s="24" t="s">
        <v>1030</v>
      </c>
      <c r="S381" s="23" t="s">
        <v>1067</v>
      </c>
      <c r="T381" s="24" t="s">
        <v>1063</v>
      </c>
      <c r="U381" s="23" t="s">
        <v>1109</v>
      </c>
      <c r="V381" s="24" t="s">
        <v>1107</v>
      </c>
      <c r="W381" s="24" t="s">
        <v>1111</v>
      </c>
      <c r="X381" s="23">
        <f>COUNTIF($N$4:$N$653,N381)</f>
        <v>1</v>
      </c>
      <c r="Y381" s="25"/>
      <c r="Z381" s="27"/>
      <c r="AB381" s="28"/>
    </row>
    <row r="382" spans="2:28" s="22" customFormat="1" ht="27" customHeight="1" x14ac:dyDescent="0.3">
      <c r="B382" s="35">
        <v>379</v>
      </c>
      <c r="C382" s="40" t="s">
        <v>1112</v>
      </c>
      <c r="D382" s="37" t="s">
        <v>21</v>
      </c>
      <c r="E382" s="24" t="s">
        <v>22</v>
      </c>
      <c r="F382" s="23" t="s">
        <v>1023</v>
      </c>
      <c r="G382" s="24" t="s">
        <v>1024</v>
      </c>
      <c r="H382" s="23" t="s">
        <v>1062</v>
      </c>
      <c r="I382" s="24" t="s">
        <v>1063</v>
      </c>
      <c r="J382" s="23" t="s">
        <v>1106</v>
      </c>
      <c r="K382" s="24" t="s">
        <v>1107</v>
      </c>
      <c r="L382" s="24" t="s">
        <v>1113</v>
      </c>
      <c r="M382" s="25">
        <f>COUNTIF($C$4:$C$653,C382)</f>
        <v>1</v>
      </c>
      <c r="N382" s="26">
        <v>25943</v>
      </c>
      <c r="O382" s="23" t="s">
        <v>21</v>
      </c>
      <c r="P382" s="24" t="s">
        <v>22</v>
      </c>
      <c r="Q382" s="23" t="s">
        <v>738</v>
      </c>
      <c r="R382" s="24" t="s">
        <v>1030</v>
      </c>
      <c r="S382" s="23" t="s">
        <v>1067</v>
      </c>
      <c r="T382" s="24" t="s">
        <v>1063</v>
      </c>
      <c r="U382" s="23" t="s">
        <v>1109</v>
      </c>
      <c r="V382" s="24" t="s">
        <v>1107</v>
      </c>
      <c r="W382" s="24" t="s">
        <v>1113</v>
      </c>
      <c r="X382" s="23">
        <f>COUNTIF($N$4:$N$653,N382)</f>
        <v>1</v>
      </c>
      <c r="Y382" s="25"/>
      <c r="Z382" s="27"/>
      <c r="AB382" s="28"/>
    </row>
    <row r="383" spans="2:28" s="22" customFormat="1" ht="27" customHeight="1" x14ac:dyDescent="0.3">
      <c r="B383" s="35">
        <v>380</v>
      </c>
      <c r="C383" s="40" t="s">
        <v>1125</v>
      </c>
      <c r="D383" s="37" t="s">
        <v>21</v>
      </c>
      <c r="E383" s="24" t="s">
        <v>22</v>
      </c>
      <c r="F383" s="23" t="s">
        <v>1023</v>
      </c>
      <c r="G383" s="24" t="s">
        <v>1024</v>
      </c>
      <c r="H383" s="23" t="s">
        <v>1062</v>
      </c>
      <c r="I383" s="24" t="s">
        <v>1063</v>
      </c>
      <c r="J383" s="23" t="s">
        <v>1106</v>
      </c>
      <c r="K383" s="24" t="s">
        <v>1116</v>
      </c>
      <c r="L383" s="24" t="s">
        <v>1126</v>
      </c>
      <c r="M383" s="25">
        <f>COUNTIF($C$4:$C$653,C383)</f>
        <v>1</v>
      </c>
      <c r="N383" s="26">
        <v>25995</v>
      </c>
      <c r="O383" s="23" t="s">
        <v>21</v>
      </c>
      <c r="P383" s="24" t="s">
        <v>22</v>
      </c>
      <c r="Q383" s="23" t="s">
        <v>738</v>
      </c>
      <c r="R383" s="24" t="s">
        <v>1030</v>
      </c>
      <c r="S383" s="23" t="s">
        <v>1067</v>
      </c>
      <c r="T383" s="24" t="s">
        <v>1063</v>
      </c>
      <c r="U383" s="23" t="s">
        <v>1118</v>
      </c>
      <c r="V383" s="24" t="s">
        <v>1116</v>
      </c>
      <c r="W383" s="24" t="s">
        <v>1126</v>
      </c>
      <c r="X383" s="23">
        <f>COUNTIF($N$4:$N$653,N383)</f>
        <v>1</v>
      </c>
      <c r="Y383" s="25"/>
      <c r="Z383" s="27"/>
      <c r="AB383" s="28"/>
    </row>
    <row r="384" spans="2:28" s="22" customFormat="1" ht="27" customHeight="1" x14ac:dyDescent="0.3">
      <c r="B384" s="35">
        <v>381</v>
      </c>
      <c r="C384" s="40" t="s">
        <v>2056</v>
      </c>
      <c r="D384" s="37" t="s">
        <v>21</v>
      </c>
      <c r="E384" s="24" t="s">
        <v>22</v>
      </c>
      <c r="F384" s="23" t="s">
        <v>1023</v>
      </c>
      <c r="G384" s="24" t="s">
        <v>1024</v>
      </c>
      <c r="H384" s="23" t="s">
        <v>1062</v>
      </c>
      <c r="I384" s="24" t="s">
        <v>1063</v>
      </c>
      <c r="J384" s="23" t="s">
        <v>1106</v>
      </c>
      <c r="K384" s="24" t="s">
        <v>1116</v>
      </c>
      <c r="L384" s="24" t="s">
        <v>1128</v>
      </c>
      <c r="M384" s="25">
        <f>COUNTIF($C$4:$C$653,C384)</f>
        <v>1</v>
      </c>
      <c r="N384" s="26">
        <v>25999</v>
      </c>
      <c r="O384" s="23" t="s">
        <v>21</v>
      </c>
      <c r="P384" s="24" t="s">
        <v>22</v>
      </c>
      <c r="Q384" s="23" t="s">
        <v>738</v>
      </c>
      <c r="R384" s="24" t="s">
        <v>1030</v>
      </c>
      <c r="S384" s="23" t="s">
        <v>1067</v>
      </c>
      <c r="T384" s="24" t="s">
        <v>1063</v>
      </c>
      <c r="U384" s="23" t="s">
        <v>1118</v>
      </c>
      <c r="V384" s="24" t="s">
        <v>1116</v>
      </c>
      <c r="W384" s="24" t="s">
        <v>1128</v>
      </c>
      <c r="X384" s="23">
        <f>COUNTIF($N$4:$N$653,N384)</f>
        <v>3</v>
      </c>
      <c r="Y384" s="25"/>
      <c r="Z384" s="27" t="s">
        <v>1129</v>
      </c>
      <c r="AB384" s="28"/>
    </row>
    <row r="385" spans="2:28" s="22" customFormat="1" ht="27" customHeight="1" x14ac:dyDescent="0.3">
      <c r="B385" s="35">
        <v>382</v>
      </c>
      <c r="C385" s="40" t="s">
        <v>1121</v>
      </c>
      <c r="D385" s="37" t="s">
        <v>21</v>
      </c>
      <c r="E385" s="24" t="s">
        <v>22</v>
      </c>
      <c r="F385" s="23" t="s">
        <v>1023</v>
      </c>
      <c r="G385" s="24" t="s">
        <v>1024</v>
      </c>
      <c r="H385" s="23" t="s">
        <v>1062</v>
      </c>
      <c r="I385" s="24" t="s">
        <v>1063</v>
      </c>
      <c r="J385" s="23" t="s">
        <v>1106</v>
      </c>
      <c r="K385" s="24" t="s">
        <v>1116</v>
      </c>
      <c r="L385" s="24" t="s">
        <v>1122</v>
      </c>
      <c r="M385" s="25">
        <f>COUNTIF($C$4:$C$653,C385)</f>
        <v>1</v>
      </c>
      <c r="N385" s="26">
        <v>25993</v>
      </c>
      <c r="O385" s="23" t="s">
        <v>21</v>
      </c>
      <c r="P385" s="24" t="s">
        <v>22</v>
      </c>
      <c r="Q385" s="23" t="s">
        <v>738</v>
      </c>
      <c r="R385" s="24" t="s">
        <v>1030</v>
      </c>
      <c r="S385" s="23" t="s">
        <v>1067</v>
      </c>
      <c r="T385" s="24" t="s">
        <v>1063</v>
      </c>
      <c r="U385" s="23" t="s">
        <v>1118</v>
      </c>
      <c r="V385" s="24" t="s">
        <v>1116</v>
      </c>
      <c r="W385" s="24" t="s">
        <v>1122</v>
      </c>
      <c r="X385" s="23">
        <f>COUNTIF($N$4:$N$653,N385)</f>
        <v>1</v>
      </c>
      <c r="Y385" s="25"/>
      <c r="Z385" s="27"/>
      <c r="AB385" s="28"/>
    </row>
    <row r="386" spans="2:28" s="22" customFormat="1" ht="27" customHeight="1" x14ac:dyDescent="0.3">
      <c r="B386" s="35">
        <v>383</v>
      </c>
      <c r="C386" s="40" t="s">
        <v>1123</v>
      </c>
      <c r="D386" s="37" t="s">
        <v>21</v>
      </c>
      <c r="E386" s="24" t="s">
        <v>22</v>
      </c>
      <c r="F386" s="23" t="s">
        <v>1023</v>
      </c>
      <c r="G386" s="24" t="s">
        <v>1024</v>
      </c>
      <c r="H386" s="23" t="s">
        <v>1062</v>
      </c>
      <c r="I386" s="24" t="s">
        <v>1063</v>
      </c>
      <c r="J386" s="23" t="s">
        <v>1106</v>
      </c>
      <c r="K386" s="24" t="s">
        <v>1116</v>
      </c>
      <c r="L386" s="24" t="s">
        <v>1124</v>
      </c>
      <c r="M386" s="25">
        <f>COUNTIF($C$4:$C$653,C386)</f>
        <v>1</v>
      </c>
      <c r="N386" s="26">
        <v>25994</v>
      </c>
      <c r="O386" s="23" t="s">
        <v>21</v>
      </c>
      <c r="P386" s="24" t="s">
        <v>22</v>
      </c>
      <c r="Q386" s="23" t="s">
        <v>738</v>
      </c>
      <c r="R386" s="24" t="s">
        <v>1030</v>
      </c>
      <c r="S386" s="23" t="s">
        <v>1067</v>
      </c>
      <c r="T386" s="24" t="s">
        <v>1063</v>
      </c>
      <c r="U386" s="23" t="s">
        <v>1118</v>
      </c>
      <c r="V386" s="24" t="s">
        <v>1116</v>
      </c>
      <c r="W386" s="24" t="s">
        <v>1124</v>
      </c>
      <c r="X386" s="23">
        <f>COUNTIF($N$4:$N$653,N386)</f>
        <v>1</v>
      </c>
      <c r="Y386" s="25"/>
      <c r="Z386" s="27"/>
      <c r="AB386" s="28"/>
    </row>
    <row r="387" spans="2:28" s="22" customFormat="1" ht="40.5" customHeight="1" x14ac:dyDescent="0.3">
      <c r="B387" s="35">
        <v>384</v>
      </c>
      <c r="C387" s="40" t="s">
        <v>1130</v>
      </c>
      <c r="D387" s="37" t="s">
        <v>21</v>
      </c>
      <c r="E387" s="24" t="s">
        <v>22</v>
      </c>
      <c r="F387" s="23" t="s">
        <v>1023</v>
      </c>
      <c r="G387" s="24" t="s">
        <v>1024</v>
      </c>
      <c r="H387" s="23" t="s">
        <v>1062</v>
      </c>
      <c r="I387" s="24" t="s">
        <v>1063</v>
      </c>
      <c r="J387" s="23" t="s">
        <v>1106</v>
      </c>
      <c r="K387" s="24" t="s">
        <v>1116</v>
      </c>
      <c r="L387" s="24" t="s">
        <v>1128</v>
      </c>
      <c r="M387" s="25">
        <f>COUNTIF($C$4:$C$653,C387)</f>
        <v>1</v>
      </c>
      <c r="N387" s="26">
        <v>25999</v>
      </c>
      <c r="O387" s="23" t="s">
        <v>21</v>
      </c>
      <c r="P387" s="24" t="s">
        <v>22</v>
      </c>
      <c r="Q387" s="23" t="s">
        <v>738</v>
      </c>
      <c r="R387" s="24" t="s">
        <v>1030</v>
      </c>
      <c r="S387" s="23" t="s">
        <v>1067</v>
      </c>
      <c r="T387" s="24" t="s">
        <v>1063</v>
      </c>
      <c r="U387" s="23" t="s">
        <v>1118</v>
      </c>
      <c r="V387" s="24" t="s">
        <v>1116</v>
      </c>
      <c r="W387" s="24" t="s">
        <v>1128</v>
      </c>
      <c r="X387" s="23">
        <f>COUNTIF($N$4:$N$653,N387)</f>
        <v>3</v>
      </c>
      <c r="Y387" s="25"/>
      <c r="Z387" s="27" t="s">
        <v>1131</v>
      </c>
      <c r="AB387" s="28"/>
    </row>
    <row r="388" spans="2:28" s="22" customFormat="1" ht="40.5" customHeight="1" x14ac:dyDescent="0.3">
      <c r="B388" s="35">
        <v>385</v>
      </c>
      <c r="C388" s="40" t="s">
        <v>1389</v>
      </c>
      <c r="D388" s="37" t="s">
        <v>21</v>
      </c>
      <c r="E388" s="24" t="s">
        <v>22</v>
      </c>
      <c r="F388" s="23" t="s">
        <v>1056</v>
      </c>
      <c r="G388" s="24" t="s">
        <v>1390</v>
      </c>
      <c r="H388" s="23" t="s">
        <v>1391</v>
      </c>
      <c r="I388" s="24" t="s">
        <v>1392</v>
      </c>
      <c r="J388" s="23" t="s">
        <v>1393</v>
      </c>
      <c r="K388" s="24" t="s">
        <v>1394</v>
      </c>
      <c r="L388" s="24" t="s">
        <v>1395</v>
      </c>
      <c r="M388" s="25">
        <f>COUNTIF($C$4:$C$653,C388)</f>
        <v>1</v>
      </c>
      <c r="N388" s="26">
        <v>29111</v>
      </c>
      <c r="O388" s="23" t="s">
        <v>21</v>
      </c>
      <c r="P388" s="24" t="s">
        <v>22</v>
      </c>
      <c r="Q388" s="23" t="s">
        <v>1056</v>
      </c>
      <c r="R388" s="24" t="s">
        <v>1390</v>
      </c>
      <c r="S388" s="23" t="s">
        <v>1391</v>
      </c>
      <c r="T388" s="24" t="s">
        <v>1392</v>
      </c>
      <c r="U388" s="23" t="s">
        <v>1393</v>
      </c>
      <c r="V388" s="24" t="s">
        <v>1394</v>
      </c>
      <c r="W388" s="24" t="s">
        <v>1395</v>
      </c>
      <c r="X388" s="23">
        <f>COUNTIF($N$4:$N$653,N388)</f>
        <v>1</v>
      </c>
      <c r="Y388" s="25"/>
      <c r="Z388" s="27"/>
      <c r="AB388" s="28"/>
    </row>
    <row r="389" spans="2:28" s="22" customFormat="1" ht="40.5" customHeight="1" x14ac:dyDescent="0.3">
      <c r="B389" s="35">
        <v>386</v>
      </c>
      <c r="C389" s="40" t="s">
        <v>1396</v>
      </c>
      <c r="D389" s="37" t="s">
        <v>21</v>
      </c>
      <c r="E389" s="24" t="s">
        <v>22</v>
      </c>
      <c r="F389" s="23" t="s">
        <v>1056</v>
      </c>
      <c r="G389" s="24" t="s">
        <v>1390</v>
      </c>
      <c r="H389" s="23" t="s">
        <v>1391</v>
      </c>
      <c r="I389" s="24" t="s">
        <v>1392</v>
      </c>
      <c r="J389" s="23" t="s">
        <v>1393</v>
      </c>
      <c r="K389" s="24" t="s">
        <v>1397</v>
      </c>
      <c r="L389" s="24" t="s">
        <v>1398</v>
      </c>
      <c r="M389" s="25">
        <f>COUNTIF($C$4:$C$653,C389)</f>
        <v>1</v>
      </c>
      <c r="N389" s="26">
        <v>29119</v>
      </c>
      <c r="O389" s="23" t="s">
        <v>21</v>
      </c>
      <c r="P389" s="24" t="s">
        <v>22</v>
      </c>
      <c r="Q389" s="23" t="s">
        <v>1056</v>
      </c>
      <c r="R389" s="24" t="s">
        <v>1390</v>
      </c>
      <c r="S389" s="23" t="s">
        <v>1391</v>
      </c>
      <c r="T389" s="24" t="s">
        <v>1392</v>
      </c>
      <c r="U389" s="23" t="s">
        <v>1393</v>
      </c>
      <c r="V389" s="24" t="s">
        <v>1394</v>
      </c>
      <c r="W389" s="24" t="s">
        <v>1399</v>
      </c>
      <c r="X389" s="23">
        <f>COUNTIF($N$4:$N$653,N389)</f>
        <v>1</v>
      </c>
      <c r="Y389" s="25"/>
      <c r="Z389" s="27"/>
      <c r="AB389" s="28"/>
    </row>
    <row r="390" spans="2:28" s="22" customFormat="1" ht="40.5" customHeight="1" x14ac:dyDescent="0.3">
      <c r="B390" s="35">
        <v>387</v>
      </c>
      <c r="C390" s="40" t="s">
        <v>1400</v>
      </c>
      <c r="D390" s="37" t="s">
        <v>21</v>
      </c>
      <c r="E390" s="24" t="s">
        <v>22</v>
      </c>
      <c r="F390" s="23" t="s">
        <v>1056</v>
      </c>
      <c r="G390" s="24" t="s">
        <v>1390</v>
      </c>
      <c r="H390" s="23" t="s">
        <v>1391</v>
      </c>
      <c r="I390" s="24" t="s">
        <v>1392</v>
      </c>
      <c r="J390" s="23" t="s">
        <v>1401</v>
      </c>
      <c r="K390" s="24" t="s">
        <v>1402</v>
      </c>
      <c r="L390" s="24" t="s">
        <v>1402</v>
      </c>
      <c r="M390" s="25">
        <f>COUNTIF($C$4:$C$653,C390)</f>
        <v>1</v>
      </c>
      <c r="N390" s="26">
        <v>29120</v>
      </c>
      <c r="O390" s="23" t="s">
        <v>21</v>
      </c>
      <c r="P390" s="24" t="s">
        <v>22</v>
      </c>
      <c r="Q390" s="23" t="s">
        <v>1056</v>
      </c>
      <c r="R390" s="24" t="s">
        <v>1390</v>
      </c>
      <c r="S390" s="23" t="s">
        <v>1391</v>
      </c>
      <c r="T390" s="24" t="s">
        <v>1392</v>
      </c>
      <c r="U390" s="23" t="s">
        <v>1401</v>
      </c>
      <c r="V390" s="24" t="s">
        <v>1402</v>
      </c>
      <c r="W390" s="24" t="s">
        <v>1402</v>
      </c>
      <c r="X390" s="23">
        <f>COUNTIF($N$4:$N$653,N390)</f>
        <v>1</v>
      </c>
      <c r="Y390" s="25"/>
      <c r="Z390" s="27"/>
      <c r="AB390" s="28"/>
    </row>
    <row r="391" spans="2:28" s="22" customFormat="1" ht="40.5" customHeight="1" x14ac:dyDescent="0.3">
      <c r="B391" s="35">
        <v>388</v>
      </c>
      <c r="C391" s="40" t="s">
        <v>1403</v>
      </c>
      <c r="D391" s="37" t="s">
        <v>21</v>
      </c>
      <c r="E391" s="24" t="s">
        <v>22</v>
      </c>
      <c r="F391" s="23" t="s">
        <v>1056</v>
      </c>
      <c r="G391" s="24" t="s">
        <v>1390</v>
      </c>
      <c r="H391" s="23" t="s">
        <v>1391</v>
      </c>
      <c r="I391" s="24" t="s">
        <v>1392</v>
      </c>
      <c r="J391" s="23" t="s">
        <v>1401</v>
      </c>
      <c r="K391" s="24" t="s">
        <v>1404</v>
      </c>
      <c r="L391" s="24" t="s">
        <v>1405</v>
      </c>
      <c r="M391" s="25">
        <f>COUNTIF($C$4:$C$653,C391)</f>
        <v>1</v>
      </c>
      <c r="N391" s="26">
        <v>29131</v>
      </c>
      <c r="O391" s="23" t="s">
        <v>21</v>
      </c>
      <c r="P391" s="24" t="s">
        <v>22</v>
      </c>
      <c r="Q391" s="23" t="s">
        <v>1056</v>
      </c>
      <c r="R391" s="24" t="s">
        <v>1390</v>
      </c>
      <c r="S391" s="23" t="s">
        <v>1391</v>
      </c>
      <c r="T391" s="24" t="s">
        <v>1392</v>
      </c>
      <c r="U391" s="23" t="s">
        <v>1406</v>
      </c>
      <c r="V391" s="24" t="s">
        <v>1404</v>
      </c>
      <c r="W391" s="24" t="s">
        <v>1405</v>
      </c>
      <c r="X391" s="23">
        <f>COUNTIF($N$4:$N$653,N391)</f>
        <v>1</v>
      </c>
      <c r="Y391" s="25"/>
      <c r="Z391" s="27"/>
      <c r="AB391" s="28"/>
    </row>
    <row r="392" spans="2:28" s="22" customFormat="1" ht="40.5" customHeight="1" x14ac:dyDescent="0.3">
      <c r="B392" s="35">
        <v>389</v>
      </c>
      <c r="C392" s="40" t="s">
        <v>1407</v>
      </c>
      <c r="D392" s="37" t="s">
        <v>21</v>
      </c>
      <c r="E392" s="24" t="s">
        <v>22</v>
      </c>
      <c r="F392" s="23" t="s">
        <v>1056</v>
      </c>
      <c r="G392" s="24" t="s">
        <v>1390</v>
      </c>
      <c r="H392" s="23" t="s">
        <v>1391</v>
      </c>
      <c r="I392" s="24" t="s">
        <v>1392</v>
      </c>
      <c r="J392" s="23" t="s">
        <v>1401</v>
      </c>
      <c r="K392" s="24" t="s">
        <v>1404</v>
      </c>
      <c r="L392" s="24" t="s">
        <v>1408</v>
      </c>
      <c r="M392" s="25">
        <f>COUNTIF($C$4:$C$653,C392)</f>
        <v>1</v>
      </c>
      <c r="N392" s="26">
        <v>29132</v>
      </c>
      <c r="O392" s="23" t="s">
        <v>21</v>
      </c>
      <c r="P392" s="24" t="s">
        <v>22</v>
      </c>
      <c r="Q392" s="23" t="s">
        <v>1056</v>
      </c>
      <c r="R392" s="24" t="s">
        <v>1390</v>
      </c>
      <c r="S392" s="23" t="s">
        <v>1391</v>
      </c>
      <c r="T392" s="24" t="s">
        <v>1392</v>
      </c>
      <c r="U392" s="23" t="s">
        <v>1406</v>
      </c>
      <c r="V392" s="24" t="s">
        <v>1404</v>
      </c>
      <c r="W392" s="24" t="s">
        <v>1408</v>
      </c>
      <c r="X392" s="23">
        <f>COUNTIF($N$4:$N$653,N392)</f>
        <v>1</v>
      </c>
      <c r="Y392" s="25"/>
      <c r="Z392" s="27"/>
      <c r="AB392" s="28"/>
    </row>
    <row r="393" spans="2:28" s="22" customFormat="1" ht="40.5" customHeight="1" x14ac:dyDescent="0.3">
      <c r="B393" s="35">
        <v>390</v>
      </c>
      <c r="C393" s="40" t="s">
        <v>1412</v>
      </c>
      <c r="D393" s="37" t="s">
        <v>21</v>
      </c>
      <c r="E393" s="24" t="s">
        <v>22</v>
      </c>
      <c r="F393" s="23" t="s">
        <v>1056</v>
      </c>
      <c r="G393" s="24" t="s">
        <v>1390</v>
      </c>
      <c r="H393" s="23" t="s">
        <v>1391</v>
      </c>
      <c r="I393" s="24" t="s">
        <v>1392</v>
      </c>
      <c r="J393" s="23" t="s">
        <v>1406</v>
      </c>
      <c r="K393" s="24" t="s">
        <v>1414</v>
      </c>
      <c r="L393" s="24" t="s">
        <v>1417</v>
      </c>
      <c r="M393" s="25">
        <f>COUNTIF($C$4:$C$653,C393)</f>
        <v>1</v>
      </c>
      <c r="N393" s="26">
        <v>29142</v>
      </c>
      <c r="O393" s="23" t="s">
        <v>21</v>
      </c>
      <c r="P393" s="24" t="s">
        <v>22</v>
      </c>
      <c r="Q393" s="23" t="s">
        <v>1056</v>
      </c>
      <c r="R393" s="24" t="s">
        <v>1390</v>
      </c>
      <c r="S393" s="23" t="s">
        <v>1391</v>
      </c>
      <c r="T393" s="24" t="s">
        <v>1392</v>
      </c>
      <c r="U393" s="23" t="s">
        <v>1416</v>
      </c>
      <c r="V393" s="24" t="s">
        <v>1414</v>
      </c>
      <c r="W393" s="24" t="s">
        <v>1417</v>
      </c>
      <c r="X393" s="23">
        <f>COUNTIF($N$4:$N$653,N393)</f>
        <v>1</v>
      </c>
      <c r="Y393" s="25"/>
      <c r="Z393" s="27"/>
      <c r="AB393" s="28"/>
    </row>
    <row r="394" spans="2:28" s="22" customFormat="1" ht="40.5" customHeight="1" x14ac:dyDescent="0.3">
      <c r="B394" s="35">
        <v>391</v>
      </c>
      <c r="C394" s="40" t="s">
        <v>1413</v>
      </c>
      <c r="D394" s="37" t="s">
        <v>21</v>
      </c>
      <c r="E394" s="24" t="s">
        <v>22</v>
      </c>
      <c r="F394" s="23" t="s">
        <v>1056</v>
      </c>
      <c r="G394" s="24" t="s">
        <v>1390</v>
      </c>
      <c r="H394" s="23" t="s">
        <v>1391</v>
      </c>
      <c r="I394" s="24" t="s">
        <v>1392</v>
      </c>
      <c r="J394" s="23" t="s">
        <v>1406</v>
      </c>
      <c r="K394" s="24" t="s">
        <v>1414</v>
      </c>
      <c r="L394" s="24" t="s">
        <v>1415</v>
      </c>
      <c r="M394" s="25">
        <f>COUNTIF($C$4:$C$653,C394)</f>
        <v>1</v>
      </c>
      <c r="N394" s="26">
        <v>29141</v>
      </c>
      <c r="O394" s="23" t="s">
        <v>21</v>
      </c>
      <c r="P394" s="24" t="s">
        <v>22</v>
      </c>
      <c r="Q394" s="23" t="s">
        <v>1056</v>
      </c>
      <c r="R394" s="24" t="s">
        <v>1390</v>
      </c>
      <c r="S394" s="23" t="s">
        <v>1391</v>
      </c>
      <c r="T394" s="24" t="s">
        <v>1392</v>
      </c>
      <c r="U394" s="23" t="s">
        <v>1416</v>
      </c>
      <c r="V394" s="24" t="s">
        <v>1414</v>
      </c>
      <c r="W394" s="24" t="s">
        <v>1415</v>
      </c>
      <c r="X394" s="23">
        <f>COUNTIF($N$4:$N$653,N394)</f>
        <v>1</v>
      </c>
      <c r="Y394" s="25"/>
      <c r="Z394" s="27"/>
      <c r="AB394" s="28"/>
    </row>
    <row r="395" spans="2:28" s="22" customFormat="1" ht="40.5" customHeight="1" x14ac:dyDescent="0.3">
      <c r="B395" s="35">
        <v>392</v>
      </c>
      <c r="C395" s="40" t="s">
        <v>1418</v>
      </c>
      <c r="D395" s="37" t="s">
        <v>21</v>
      </c>
      <c r="E395" s="24" t="s">
        <v>22</v>
      </c>
      <c r="F395" s="23" t="s">
        <v>1056</v>
      </c>
      <c r="G395" s="24" t="s">
        <v>1390</v>
      </c>
      <c r="H395" s="23" t="s">
        <v>1391</v>
      </c>
      <c r="I395" s="24" t="s">
        <v>1392</v>
      </c>
      <c r="J395" s="23" t="s">
        <v>1416</v>
      </c>
      <c r="K395" s="24" t="s">
        <v>1419</v>
      </c>
      <c r="L395" s="24" t="s">
        <v>1419</v>
      </c>
      <c r="M395" s="25">
        <f>COUNTIF($C$4:$C$653,C395)</f>
        <v>1</v>
      </c>
      <c r="N395" s="26">
        <v>29150</v>
      </c>
      <c r="O395" s="23" t="s">
        <v>21</v>
      </c>
      <c r="P395" s="24" t="s">
        <v>22</v>
      </c>
      <c r="Q395" s="23" t="s">
        <v>1056</v>
      </c>
      <c r="R395" s="24" t="s">
        <v>1390</v>
      </c>
      <c r="S395" s="23" t="s">
        <v>1391</v>
      </c>
      <c r="T395" s="24" t="s">
        <v>1392</v>
      </c>
      <c r="U395" s="23" t="s">
        <v>1420</v>
      </c>
      <c r="V395" s="24" t="s">
        <v>1419</v>
      </c>
      <c r="W395" s="24" t="s">
        <v>1419</v>
      </c>
      <c r="X395" s="23">
        <f>COUNTIF($N$4:$N$653,N395)</f>
        <v>1</v>
      </c>
      <c r="Y395" s="25"/>
      <c r="Z395" s="27"/>
      <c r="AB395" s="28"/>
    </row>
    <row r="396" spans="2:28" s="22" customFormat="1" ht="40.5" customHeight="1" x14ac:dyDescent="0.3">
      <c r="B396" s="35">
        <v>393</v>
      </c>
      <c r="C396" s="40" t="s">
        <v>1421</v>
      </c>
      <c r="D396" s="37" t="s">
        <v>21</v>
      </c>
      <c r="E396" s="24" t="s">
        <v>22</v>
      </c>
      <c r="F396" s="23" t="s">
        <v>1056</v>
      </c>
      <c r="G396" s="24" t="s">
        <v>1390</v>
      </c>
      <c r="H396" s="23" t="s">
        <v>1391</v>
      </c>
      <c r="I396" s="24" t="s">
        <v>1392</v>
      </c>
      <c r="J396" s="23" t="s">
        <v>1420</v>
      </c>
      <c r="K396" s="24" t="s">
        <v>1422</v>
      </c>
      <c r="L396" s="24" t="s">
        <v>1423</v>
      </c>
      <c r="M396" s="25">
        <f>COUNTIF($C$4:$C$653,C396)</f>
        <v>1</v>
      </c>
      <c r="N396" s="26">
        <v>29161</v>
      </c>
      <c r="O396" s="23" t="s">
        <v>21</v>
      </c>
      <c r="P396" s="24" t="s">
        <v>22</v>
      </c>
      <c r="Q396" s="23" t="s">
        <v>1056</v>
      </c>
      <c r="R396" s="24" t="s">
        <v>1390</v>
      </c>
      <c r="S396" s="23" t="s">
        <v>1391</v>
      </c>
      <c r="T396" s="24" t="s">
        <v>1392</v>
      </c>
      <c r="U396" s="23" t="s">
        <v>1424</v>
      </c>
      <c r="V396" s="24" t="s">
        <v>1422</v>
      </c>
      <c r="W396" s="24" t="s">
        <v>1423</v>
      </c>
      <c r="X396" s="23">
        <f>COUNTIF($N$4:$N$653,N396)</f>
        <v>1</v>
      </c>
      <c r="Y396" s="25"/>
      <c r="Z396" s="27"/>
      <c r="AB396" s="28"/>
    </row>
    <row r="397" spans="2:28" s="22" customFormat="1" ht="40.5" customHeight="1" x14ac:dyDescent="0.3">
      <c r="B397" s="35">
        <v>394</v>
      </c>
      <c r="C397" s="40" t="s">
        <v>1425</v>
      </c>
      <c r="D397" s="37" t="s">
        <v>21</v>
      </c>
      <c r="E397" s="24" t="s">
        <v>22</v>
      </c>
      <c r="F397" s="23" t="s">
        <v>1056</v>
      </c>
      <c r="G397" s="24" t="s">
        <v>1390</v>
      </c>
      <c r="H397" s="23" t="s">
        <v>1391</v>
      </c>
      <c r="I397" s="24" t="s">
        <v>1392</v>
      </c>
      <c r="J397" s="23" t="s">
        <v>1420</v>
      </c>
      <c r="K397" s="24" t="s">
        <v>1422</v>
      </c>
      <c r="L397" s="24" t="s">
        <v>1430</v>
      </c>
      <c r="M397" s="25">
        <f>COUNTIF($C$4:$C$653,C397)</f>
        <v>1</v>
      </c>
      <c r="N397" s="26">
        <v>29169</v>
      </c>
      <c r="O397" s="23" t="s">
        <v>21</v>
      </c>
      <c r="P397" s="24" t="s">
        <v>22</v>
      </c>
      <c r="Q397" s="23" t="s">
        <v>1056</v>
      </c>
      <c r="R397" s="24" t="s">
        <v>1390</v>
      </c>
      <c r="S397" s="23" t="s">
        <v>1391</v>
      </c>
      <c r="T397" s="24" t="s">
        <v>1392</v>
      </c>
      <c r="U397" s="23" t="s">
        <v>1424</v>
      </c>
      <c r="V397" s="24" t="s">
        <v>1422</v>
      </c>
      <c r="W397" s="24" t="s">
        <v>1430</v>
      </c>
      <c r="X397" s="23">
        <f>COUNTIF($N$4:$N$653,N397)</f>
        <v>1</v>
      </c>
      <c r="Y397" s="25"/>
      <c r="Z397" s="27"/>
      <c r="AB397" s="28"/>
    </row>
    <row r="398" spans="2:28" s="22" customFormat="1" ht="40.5" customHeight="1" x14ac:dyDescent="0.3">
      <c r="B398" s="35">
        <v>395</v>
      </c>
      <c r="C398" s="40" t="s">
        <v>1426</v>
      </c>
      <c r="D398" s="37" t="s">
        <v>21</v>
      </c>
      <c r="E398" s="24" t="s">
        <v>22</v>
      </c>
      <c r="F398" s="23" t="s">
        <v>1056</v>
      </c>
      <c r="G398" s="24" t="s">
        <v>1390</v>
      </c>
      <c r="H398" s="23" t="s">
        <v>1391</v>
      </c>
      <c r="I398" s="24" t="s">
        <v>1392</v>
      </c>
      <c r="J398" s="23" t="s">
        <v>1420</v>
      </c>
      <c r="K398" s="24" t="s">
        <v>1422</v>
      </c>
      <c r="L398" s="24" t="s">
        <v>1427</v>
      </c>
      <c r="M398" s="25">
        <f>COUNTIF($C$4:$C$653,C398)</f>
        <v>1</v>
      </c>
      <c r="N398" s="26">
        <v>29162</v>
      </c>
      <c r="O398" s="23" t="s">
        <v>21</v>
      </c>
      <c r="P398" s="24" t="s">
        <v>22</v>
      </c>
      <c r="Q398" s="23" t="s">
        <v>1056</v>
      </c>
      <c r="R398" s="24" t="s">
        <v>1390</v>
      </c>
      <c r="S398" s="23" t="s">
        <v>1391</v>
      </c>
      <c r="T398" s="24" t="s">
        <v>1392</v>
      </c>
      <c r="U398" s="23" t="s">
        <v>1424</v>
      </c>
      <c r="V398" s="24" t="s">
        <v>1422</v>
      </c>
      <c r="W398" s="24" t="s">
        <v>1427</v>
      </c>
      <c r="X398" s="23">
        <f>COUNTIF($N$4:$N$653,N398)</f>
        <v>1</v>
      </c>
      <c r="Y398" s="25"/>
      <c r="Z398" s="27"/>
      <c r="AB398" s="28"/>
    </row>
    <row r="399" spans="2:28" s="22" customFormat="1" ht="40.5" customHeight="1" x14ac:dyDescent="0.3">
      <c r="B399" s="35">
        <v>396</v>
      </c>
      <c r="C399" s="40" t="s">
        <v>1428</v>
      </c>
      <c r="D399" s="37" t="s">
        <v>21</v>
      </c>
      <c r="E399" s="24" t="s">
        <v>22</v>
      </c>
      <c r="F399" s="23" t="s">
        <v>1056</v>
      </c>
      <c r="G399" s="24" t="s">
        <v>1390</v>
      </c>
      <c r="H399" s="23" t="s">
        <v>1391</v>
      </c>
      <c r="I399" s="24" t="s">
        <v>1392</v>
      </c>
      <c r="J399" s="23" t="s">
        <v>1420</v>
      </c>
      <c r="K399" s="24" t="s">
        <v>1422</v>
      </c>
      <c r="L399" s="24" t="s">
        <v>1429</v>
      </c>
      <c r="M399" s="25">
        <f>COUNTIF($C$4:$C$653,C399)</f>
        <v>1</v>
      </c>
      <c r="N399" s="26">
        <v>29163</v>
      </c>
      <c r="O399" s="23" t="s">
        <v>21</v>
      </c>
      <c r="P399" s="24" t="s">
        <v>22</v>
      </c>
      <c r="Q399" s="23" t="s">
        <v>1056</v>
      </c>
      <c r="R399" s="24" t="s">
        <v>1390</v>
      </c>
      <c r="S399" s="23" t="s">
        <v>1391</v>
      </c>
      <c r="T399" s="24" t="s">
        <v>1392</v>
      </c>
      <c r="U399" s="23" t="s">
        <v>1424</v>
      </c>
      <c r="V399" s="24" t="s">
        <v>1422</v>
      </c>
      <c r="W399" s="24" t="s">
        <v>1429</v>
      </c>
      <c r="X399" s="23">
        <f>COUNTIF($N$4:$N$653,N399)</f>
        <v>1</v>
      </c>
      <c r="Y399" s="25"/>
      <c r="Z399" s="27"/>
      <c r="AB399" s="28"/>
    </row>
    <row r="400" spans="2:28" s="22" customFormat="1" ht="40.5" customHeight="1" x14ac:dyDescent="0.3">
      <c r="B400" s="35">
        <v>397</v>
      </c>
      <c r="C400" s="40" t="s">
        <v>1452</v>
      </c>
      <c r="D400" s="37" t="s">
        <v>21</v>
      </c>
      <c r="E400" s="24" t="s">
        <v>22</v>
      </c>
      <c r="F400" s="23" t="s">
        <v>1056</v>
      </c>
      <c r="G400" s="24" t="s">
        <v>1390</v>
      </c>
      <c r="H400" s="23" t="s">
        <v>1391</v>
      </c>
      <c r="I400" s="24" t="s">
        <v>1392</v>
      </c>
      <c r="J400" s="23" t="s">
        <v>1432</v>
      </c>
      <c r="K400" s="24" t="s">
        <v>1453</v>
      </c>
      <c r="L400" s="24" t="s">
        <v>1454</v>
      </c>
      <c r="M400" s="25">
        <f>COUNTIF($C$4:$C$653,C400)</f>
        <v>1</v>
      </c>
      <c r="N400" s="31" t="s">
        <v>2205</v>
      </c>
      <c r="O400" s="23" t="s">
        <v>21</v>
      </c>
      <c r="P400" s="24" t="s">
        <v>22</v>
      </c>
      <c r="Q400" s="23" t="s">
        <v>1056</v>
      </c>
      <c r="R400" s="24" t="s">
        <v>1390</v>
      </c>
      <c r="S400" s="23" t="s">
        <v>1391</v>
      </c>
      <c r="T400" s="24" t="s">
        <v>1392</v>
      </c>
      <c r="U400" s="23" t="s">
        <v>1432</v>
      </c>
      <c r="V400" s="24" t="s">
        <v>1453</v>
      </c>
      <c r="W400" s="24" t="s">
        <v>2215</v>
      </c>
      <c r="X400" s="23">
        <f>COUNTIF($N$4:$N$653,N400)</f>
        <v>2</v>
      </c>
      <c r="Y400" s="25"/>
      <c r="Z400" s="27" t="s">
        <v>2236</v>
      </c>
      <c r="AB400" s="28"/>
    </row>
    <row r="401" spans="2:28" s="22" customFormat="1" ht="40.5" customHeight="1" x14ac:dyDescent="0.3">
      <c r="B401" s="35">
        <v>398</v>
      </c>
      <c r="C401" s="40" t="s">
        <v>1431</v>
      </c>
      <c r="D401" s="37" t="s">
        <v>21</v>
      </c>
      <c r="E401" s="24" t="s">
        <v>22</v>
      </c>
      <c r="F401" s="23" t="s">
        <v>1056</v>
      </c>
      <c r="G401" s="24" t="s">
        <v>1390</v>
      </c>
      <c r="H401" s="23" t="s">
        <v>1391</v>
      </c>
      <c r="I401" s="24" t="s">
        <v>1392</v>
      </c>
      <c r="J401" s="23" t="s">
        <v>1432</v>
      </c>
      <c r="K401" s="24" t="s">
        <v>1433</v>
      </c>
      <c r="L401" s="24" t="s">
        <v>1434</v>
      </c>
      <c r="M401" s="25">
        <f>COUNTIF($C$4:$C$653,C401)</f>
        <v>1</v>
      </c>
      <c r="N401" s="26">
        <v>29171</v>
      </c>
      <c r="O401" s="23" t="s">
        <v>21</v>
      </c>
      <c r="P401" s="24" t="s">
        <v>22</v>
      </c>
      <c r="Q401" s="23" t="s">
        <v>1056</v>
      </c>
      <c r="R401" s="24" t="s">
        <v>1390</v>
      </c>
      <c r="S401" s="23" t="s">
        <v>1391</v>
      </c>
      <c r="T401" s="24" t="s">
        <v>1392</v>
      </c>
      <c r="U401" s="23" t="s">
        <v>1435</v>
      </c>
      <c r="V401" s="24" t="s">
        <v>1433</v>
      </c>
      <c r="W401" s="24" t="s">
        <v>1434</v>
      </c>
      <c r="X401" s="23">
        <f>COUNTIF($N$4:$N$653,N401)</f>
        <v>1</v>
      </c>
      <c r="Y401" s="25"/>
      <c r="Z401" s="27"/>
      <c r="AB401" s="28"/>
    </row>
    <row r="402" spans="2:28" s="22" customFormat="1" ht="40.5" customHeight="1" x14ac:dyDescent="0.3">
      <c r="B402" s="35">
        <v>399</v>
      </c>
      <c r="C402" s="40" t="s">
        <v>1436</v>
      </c>
      <c r="D402" s="37" t="s">
        <v>21</v>
      </c>
      <c r="E402" s="24" t="s">
        <v>22</v>
      </c>
      <c r="F402" s="23" t="s">
        <v>1056</v>
      </c>
      <c r="G402" s="24" t="s">
        <v>1390</v>
      </c>
      <c r="H402" s="23" t="s">
        <v>1391</v>
      </c>
      <c r="I402" s="24" t="s">
        <v>1392</v>
      </c>
      <c r="J402" s="23" t="s">
        <v>1432</v>
      </c>
      <c r="K402" s="24" t="s">
        <v>1433</v>
      </c>
      <c r="L402" s="24" t="s">
        <v>1437</v>
      </c>
      <c r="M402" s="25">
        <f>COUNTIF($C$4:$C$653,C402)</f>
        <v>2</v>
      </c>
      <c r="N402" s="26">
        <v>29172</v>
      </c>
      <c r="O402" s="23" t="s">
        <v>21</v>
      </c>
      <c r="P402" s="24" t="s">
        <v>22</v>
      </c>
      <c r="Q402" s="23" t="s">
        <v>1056</v>
      </c>
      <c r="R402" s="24" t="s">
        <v>1390</v>
      </c>
      <c r="S402" s="23" t="s">
        <v>1391</v>
      </c>
      <c r="T402" s="24" t="s">
        <v>1392</v>
      </c>
      <c r="U402" s="23" t="s">
        <v>1435</v>
      </c>
      <c r="V402" s="24" t="s">
        <v>1433</v>
      </c>
      <c r="W402" s="24" t="s">
        <v>2129</v>
      </c>
      <c r="X402" s="23">
        <f>COUNTIF($N$4:$N$653,N402)</f>
        <v>1</v>
      </c>
      <c r="Y402" s="25"/>
      <c r="Z402" s="27"/>
      <c r="AB402" s="28"/>
    </row>
    <row r="403" spans="2:28" s="22" customFormat="1" ht="40.5" customHeight="1" x14ac:dyDescent="0.3">
      <c r="B403" s="35">
        <v>400</v>
      </c>
      <c r="C403" s="40" t="s">
        <v>1436</v>
      </c>
      <c r="D403" s="37" t="s">
        <v>21</v>
      </c>
      <c r="E403" s="24" t="s">
        <v>22</v>
      </c>
      <c r="F403" s="23" t="s">
        <v>1056</v>
      </c>
      <c r="G403" s="24" t="s">
        <v>1390</v>
      </c>
      <c r="H403" s="23" t="s">
        <v>1391</v>
      </c>
      <c r="I403" s="24" t="s">
        <v>1392</v>
      </c>
      <c r="J403" s="23" t="s">
        <v>1432</v>
      </c>
      <c r="K403" s="24" t="s">
        <v>1433</v>
      </c>
      <c r="L403" s="24" t="s">
        <v>1437</v>
      </c>
      <c r="M403" s="25">
        <f>COUNTIF($C$4:$C$653,C403)</f>
        <v>2</v>
      </c>
      <c r="N403" s="26" t="s">
        <v>2128</v>
      </c>
      <c r="O403" s="23" t="s">
        <v>21</v>
      </c>
      <c r="P403" s="24" t="s">
        <v>22</v>
      </c>
      <c r="Q403" s="23" t="s">
        <v>1056</v>
      </c>
      <c r="R403" s="24" t="s">
        <v>1390</v>
      </c>
      <c r="S403" s="23" t="s">
        <v>1391</v>
      </c>
      <c r="T403" s="24" t="s">
        <v>1392</v>
      </c>
      <c r="U403" s="23" t="s">
        <v>1435</v>
      </c>
      <c r="V403" s="24" t="s">
        <v>1433</v>
      </c>
      <c r="W403" s="24" t="s">
        <v>2130</v>
      </c>
      <c r="X403" s="23">
        <f>COUNTIF($N$4:$N$653,N403)</f>
        <v>1</v>
      </c>
      <c r="Y403" s="25"/>
      <c r="Z403" s="27"/>
      <c r="AB403" s="28"/>
    </row>
    <row r="404" spans="2:28" s="22" customFormat="1" ht="40.5" customHeight="1" x14ac:dyDescent="0.3">
      <c r="B404" s="35">
        <v>401</v>
      </c>
      <c r="C404" s="40" t="s">
        <v>1438</v>
      </c>
      <c r="D404" s="37" t="s">
        <v>21</v>
      </c>
      <c r="E404" s="24" t="s">
        <v>22</v>
      </c>
      <c r="F404" s="23" t="s">
        <v>1056</v>
      </c>
      <c r="G404" s="24" t="s">
        <v>1390</v>
      </c>
      <c r="H404" s="23" t="s">
        <v>1391</v>
      </c>
      <c r="I404" s="24" t="s">
        <v>1392</v>
      </c>
      <c r="J404" s="23" t="s">
        <v>1432</v>
      </c>
      <c r="K404" s="24" t="s">
        <v>1433</v>
      </c>
      <c r="L404" s="24" t="s">
        <v>1439</v>
      </c>
      <c r="M404" s="25">
        <f>COUNTIF($C$4:$C$653,C404)</f>
        <v>1</v>
      </c>
      <c r="N404" s="26" t="s">
        <v>2185</v>
      </c>
      <c r="O404" s="23" t="s">
        <v>21</v>
      </c>
      <c r="P404" s="24" t="s">
        <v>22</v>
      </c>
      <c r="Q404" s="23" t="s">
        <v>1056</v>
      </c>
      <c r="R404" s="24" t="s">
        <v>1390</v>
      </c>
      <c r="S404" s="23" t="s">
        <v>1391</v>
      </c>
      <c r="T404" s="24" t="s">
        <v>1392</v>
      </c>
      <c r="U404" s="23" t="s">
        <v>1435</v>
      </c>
      <c r="V404" s="24" t="s">
        <v>1433</v>
      </c>
      <c r="W404" s="24" t="s">
        <v>1439</v>
      </c>
      <c r="X404" s="23">
        <f>COUNTIF($N$4:$N$653,N404)</f>
        <v>1</v>
      </c>
      <c r="Y404" s="25"/>
      <c r="Z404" s="27"/>
      <c r="AB404" s="28"/>
    </row>
    <row r="405" spans="2:28" s="22" customFormat="1" ht="40.5" customHeight="1" x14ac:dyDescent="0.3">
      <c r="B405" s="35">
        <v>402</v>
      </c>
      <c r="C405" s="40" t="s">
        <v>1440</v>
      </c>
      <c r="D405" s="37" t="s">
        <v>21</v>
      </c>
      <c r="E405" s="24" t="s">
        <v>22</v>
      </c>
      <c r="F405" s="23" t="s">
        <v>1056</v>
      </c>
      <c r="G405" s="24" t="s">
        <v>1390</v>
      </c>
      <c r="H405" s="23" t="s">
        <v>1391</v>
      </c>
      <c r="I405" s="24" t="s">
        <v>1392</v>
      </c>
      <c r="J405" s="23" t="s">
        <v>1432</v>
      </c>
      <c r="K405" s="24" t="s">
        <v>1433</v>
      </c>
      <c r="L405" s="24" t="s">
        <v>1441</v>
      </c>
      <c r="M405" s="25">
        <f>COUNTIF($C$4:$C$653,C405)</f>
        <v>1</v>
      </c>
      <c r="N405" s="26" t="s">
        <v>2186</v>
      </c>
      <c r="O405" s="23" t="s">
        <v>21</v>
      </c>
      <c r="P405" s="24" t="s">
        <v>22</v>
      </c>
      <c r="Q405" s="23" t="s">
        <v>1056</v>
      </c>
      <c r="R405" s="24" t="s">
        <v>1390</v>
      </c>
      <c r="S405" s="23" t="s">
        <v>1391</v>
      </c>
      <c r="T405" s="24" t="s">
        <v>1392</v>
      </c>
      <c r="U405" s="23" t="s">
        <v>1435</v>
      </c>
      <c r="V405" s="24" t="s">
        <v>1433</v>
      </c>
      <c r="W405" s="24" t="s">
        <v>1441</v>
      </c>
      <c r="X405" s="23">
        <f>COUNTIF($N$4:$N$653,N405)</f>
        <v>1</v>
      </c>
      <c r="Y405" s="25"/>
      <c r="Z405" s="27"/>
      <c r="AB405" s="28"/>
    </row>
    <row r="406" spans="2:28" s="22" customFormat="1" ht="40.5" customHeight="1" x14ac:dyDescent="0.3">
      <c r="B406" s="35">
        <v>403</v>
      </c>
      <c r="C406" s="40" t="s">
        <v>1442</v>
      </c>
      <c r="D406" s="37" t="s">
        <v>21</v>
      </c>
      <c r="E406" s="24" t="s">
        <v>22</v>
      </c>
      <c r="F406" s="23" t="s">
        <v>1056</v>
      </c>
      <c r="G406" s="24" t="s">
        <v>1390</v>
      </c>
      <c r="H406" s="23" t="s">
        <v>1391</v>
      </c>
      <c r="I406" s="24" t="s">
        <v>1392</v>
      </c>
      <c r="J406" s="23" t="s">
        <v>1432</v>
      </c>
      <c r="K406" s="24" t="s">
        <v>1433</v>
      </c>
      <c r="L406" s="24" t="s">
        <v>1443</v>
      </c>
      <c r="M406" s="25">
        <f>COUNTIF($C$4:$C$653,C406)</f>
        <v>1</v>
      </c>
      <c r="N406" s="26" t="s">
        <v>2187</v>
      </c>
      <c r="O406" s="23" t="s">
        <v>21</v>
      </c>
      <c r="P406" s="24" t="s">
        <v>22</v>
      </c>
      <c r="Q406" s="23" t="s">
        <v>1056</v>
      </c>
      <c r="R406" s="24" t="s">
        <v>1390</v>
      </c>
      <c r="S406" s="23" t="s">
        <v>1391</v>
      </c>
      <c r="T406" s="24" t="s">
        <v>1392</v>
      </c>
      <c r="U406" s="23" t="s">
        <v>1435</v>
      </c>
      <c r="V406" s="24" t="s">
        <v>1433</v>
      </c>
      <c r="W406" s="24" t="s">
        <v>1443</v>
      </c>
      <c r="X406" s="23">
        <f>COUNTIF($N$4:$N$653,N406)</f>
        <v>1</v>
      </c>
      <c r="Y406" s="25"/>
      <c r="Z406" s="27"/>
      <c r="AB406" s="28"/>
    </row>
    <row r="407" spans="2:28" s="22" customFormat="1" ht="40.5" customHeight="1" x14ac:dyDescent="0.3">
      <c r="B407" s="35">
        <v>404</v>
      </c>
      <c r="C407" s="40" t="s">
        <v>1444</v>
      </c>
      <c r="D407" s="37" t="s">
        <v>21</v>
      </c>
      <c r="E407" s="24" t="s">
        <v>22</v>
      </c>
      <c r="F407" s="23" t="s">
        <v>1056</v>
      </c>
      <c r="G407" s="24" t="s">
        <v>1390</v>
      </c>
      <c r="H407" s="23" t="s">
        <v>1391</v>
      </c>
      <c r="I407" s="24" t="s">
        <v>1392</v>
      </c>
      <c r="J407" s="23" t="s">
        <v>1432</v>
      </c>
      <c r="K407" s="24" t="s">
        <v>1433</v>
      </c>
      <c r="L407" s="24" t="s">
        <v>1445</v>
      </c>
      <c r="M407" s="25">
        <f>COUNTIF($C$4:$C$653,C407)</f>
        <v>1</v>
      </c>
      <c r="N407" s="26" t="s">
        <v>2188</v>
      </c>
      <c r="O407" s="23" t="s">
        <v>21</v>
      </c>
      <c r="P407" s="24" t="s">
        <v>22</v>
      </c>
      <c r="Q407" s="23" t="s">
        <v>1056</v>
      </c>
      <c r="R407" s="24" t="s">
        <v>1390</v>
      </c>
      <c r="S407" s="23" t="s">
        <v>1391</v>
      </c>
      <c r="T407" s="24" t="s">
        <v>1392</v>
      </c>
      <c r="U407" s="23" t="s">
        <v>1435</v>
      </c>
      <c r="V407" s="24" t="s">
        <v>1433</v>
      </c>
      <c r="W407" s="24" t="s">
        <v>1445</v>
      </c>
      <c r="X407" s="23">
        <f>COUNTIF($N$4:$N$653,N407)</f>
        <v>1</v>
      </c>
      <c r="Y407" s="25"/>
      <c r="Z407" s="27"/>
      <c r="AB407" s="28"/>
    </row>
    <row r="408" spans="2:28" s="22" customFormat="1" ht="40.5" customHeight="1" x14ac:dyDescent="0.3">
      <c r="B408" s="35">
        <v>405</v>
      </c>
      <c r="C408" s="40" t="s">
        <v>1455</v>
      </c>
      <c r="D408" s="37" t="s">
        <v>21</v>
      </c>
      <c r="E408" s="24" t="s">
        <v>22</v>
      </c>
      <c r="F408" s="23" t="s">
        <v>1056</v>
      </c>
      <c r="G408" s="24" t="s">
        <v>1390</v>
      </c>
      <c r="H408" s="23" t="s">
        <v>1391</v>
      </c>
      <c r="I408" s="24" t="s">
        <v>1392</v>
      </c>
      <c r="J408" s="23" t="s">
        <v>1432</v>
      </c>
      <c r="K408" s="24" t="s">
        <v>1453</v>
      </c>
      <c r="L408" s="24" t="s">
        <v>1456</v>
      </c>
      <c r="M408" s="25">
        <f>COUNTIF($C$4:$C$653,C408)</f>
        <v>1</v>
      </c>
      <c r="N408" s="26" t="s">
        <v>2189</v>
      </c>
      <c r="O408" s="23" t="s">
        <v>21</v>
      </c>
      <c r="P408" s="24" t="s">
        <v>22</v>
      </c>
      <c r="Q408" s="23" t="s">
        <v>1056</v>
      </c>
      <c r="R408" s="24" t="s">
        <v>1390</v>
      </c>
      <c r="S408" s="23" t="s">
        <v>1391</v>
      </c>
      <c r="T408" s="24" t="s">
        <v>1392</v>
      </c>
      <c r="U408" s="23" t="s">
        <v>1432</v>
      </c>
      <c r="V408" s="24" t="s">
        <v>1453</v>
      </c>
      <c r="W408" s="24" t="s">
        <v>1456</v>
      </c>
      <c r="X408" s="23">
        <f>COUNTIF($N$4:$N$653,N408)</f>
        <v>1</v>
      </c>
      <c r="Y408" s="25"/>
      <c r="Z408" s="27"/>
      <c r="AB408" s="28"/>
    </row>
    <row r="409" spans="2:28" s="22" customFormat="1" ht="40.5" customHeight="1" x14ac:dyDescent="0.3">
      <c r="B409" s="35">
        <v>406</v>
      </c>
      <c r="C409" s="40" t="s">
        <v>1457</v>
      </c>
      <c r="D409" s="37" t="s">
        <v>21</v>
      </c>
      <c r="E409" s="24" t="s">
        <v>22</v>
      </c>
      <c r="F409" s="23" t="s">
        <v>1056</v>
      </c>
      <c r="G409" s="24" t="s">
        <v>1390</v>
      </c>
      <c r="H409" s="23" t="s">
        <v>1391</v>
      </c>
      <c r="I409" s="24" t="s">
        <v>1392</v>
      </c>
      <c r="J409" s="23" t="s">
        <v>1432</v>
      </c>
      <c r="K409" s="24" t="s">
        <v>1453</v>
      </c>
      <c r="L409" s="24" t="s">
        <v>1458</v>
      </c>
      <c r="M409" s="25">
        <f>COUNTIF($C$4:$C$653,C409)</f>
        <v>1</v>
      </c>
      <c r="N409" s="26" t="s">
        <v>2190</v>
      </c>
      <c r="O409" s="23" t="s">
        <v>21</v>
      </c>
      <c r="P409" s="24" t="s">
        <v>22</v>
      </c>
      <c r="Q409" s="23" t="s">
        <v>1056</v>
      </c>
      <c r="R409" s="24" t="s">
        <v>1390</v>
      </c>
      <c r="S409" s="23" t="s">
        <v>1391</v>
      </c>
      <c r="T409" s="24" t="s">
        <v>1392</v>
      </c>
      <c r="U409" s="23" t="s">
        <v>1432</v>
      </c>
      <c r="V409" s="24" t="s">
        <v>1453</v>
      </c>
      <c r="W409" s="24" t="s">
        <v>1458</v>
      </c>
      <c r="X409" s="23">
        <f>COUNTIF($N$4:$N$653,N409)</f>
        <v>1</v>
      </c>
      <c r="Y409" s="25"/>
      <c r="Z409" s="27"/>
      <c r="AB409" s="28"/>
    </row>
    <row r="410" spans="2:28" s="22" customFormat="1" ht="40.5" customHeight="1" x14ac:dyDescent="0.3">
      <c r="B410" s="35">
        <v>407</v>
      </c>
      <c r="C410" s="40" t="s">
        <v>1462</v>
      </c>
      <c r="D410" s="37" t="s">
        <v>21</v>
      </c>
      <c r="E410" s="24" t="s">
        <v>22</v>
      </c>
      <c r="F410" s="23" t="s">
        <v>1056</v>
      </c>
      <c r="G410" s="24" t="s">
        <v>1390</v>
      </c>
      <c r="H410" s="23" t="s">
        <v>1391</v>
      </c>
      <c r="I410" s="24" t="s">
        <v>1392</v>
      </c>
      <c r="J410" s="23" t="s">
        <v>1432</v>
      </c>
      <c r="K410" s="24" t="s">
        <v>1453</v>
      </c>
      <c r="L410" s="24" t="s">
        <v>1463</v>
      </c>
      <c r="M410" s="25">
        <f>COUNTIF($C$4:$C$653,C410)</f>
        <v>1</v>
      </c>
      <c r="N410" s="26">
        <v>29199</v>
      </c>
      <c r="O410" s="23" t="s">
        <v>21</v>
      </c>
      <c r="P410" s="24" t="s">
        <v>22</v>
      </c>
      <c r="Q410" s="23" t="s">
        <v>1056</v>
      </c>
      <c r="R410" s="24" t="s">
        <v>1390</v>
      </c>
      <c r="S410" s="23" t="s">
        <v>1391</v>
      </c>
      <c r="T410" s="24" t="s">
        <v>1392</v>
      </c>
      <c r="U410" s="23" t="s">
        <v>1432</v>
      </c>
      <c r="V410" s="24" t="s">
        <v>1453</v>
      </c>
      <c r="W410" s="24" t="s">
        <v>2215</v>
      </c>
      <c r="X410" s="23">
        <f>COUNTIF($N$4:$N$653,N410)</f>
        <v>2</v>
      </c>
      <c r="Y410" s="25">
        <v>1</v>
      </c>
      <c r="Z410" s="27"/>
      <c r="AB410" s="28"/>
    </row>
    <row r="411" spans="2:28" s="22" customFormat="1" ht="40.5" customHeight="1" x14ac:dyDescent="0.3">
      <c r="B411" s="35">
        <v>408</v>
      </c>
      <c r="C411" s="40" t="s">
        <v>1464</v>
      </c>
      <c r="D411" s="37" t="s">
        <v>21</v>
      </c>
      <c r="E411" s="24" t="s">
        <v>22</v>
      </c>
      <c r="F411" s="23" t="s">
        <v>1056</v>
      </c>
      <c r="G411" s="24" t="s">
        <v>1390</v>
      </c>
      <c r="H411" s="23" t="s">
        <v>1057</v>
      </c>
      <c r="I411" s="24" t="s">
        <v>1465</v>
      </c>
      <c r="J411" s="23" t="s">
        <v>1466</v>
      </c>
      <c r="K411" s="24" t="s">
        <v>1467</v>
      </c>
      <c r="L411" s="24" t="s">
        <v>1467</v>
      </c>
      <c r="M411" s="25">
        <f>COUNTIF($C$4:$C$653,C411)</f>
        <v>1</v>
      </c>
      <c r="N411" s="26">
        <v>29210</v>
      </c>
      <c r="O411" s="23" t="s">
        <v>21</v>
      </c>
      <c r="P411" s="24" t="s">
        <v>22</v>
      </c>
      <c r="Q411" s="23" t="s">
        <v>1056</v>
      </c>
      <c r="R411" s="24" t="s">
        <v>1390</v>
      </c>
      <c r="S411" s="23" t="s">
        <v>1057</v>
      </c>
      <c r="T411" s="24" t="s">
        <v>1465</v>
      </c>
      <c r="U411" s="23" t="s">
        <v>1466</v>
      </c>
      <c r="V411" s="24" t="s">
        <v>1467</v>
      </c>
      <c r="W411" s="24" t="s">
        <v>1467</v>
      </c>
      <c r="X411" s="23">
        <f>COUNTIF($N$4:$N$653,N411)</f>
        <v>1</v>
      </c>
      <c r="Y411" s="25"/>
      <c r="Z411" s="27"/>
      <c r="AB411" s="28"/>
    </row>
    <row r="412" spans="2:28" s="22" customFormat="1" ht="40.5" customHeight="1" x14ac:dyDescent="0.3">
      <c r="B412" s="35">
        <v>409</v>
      </c>
      <c r="C412" s="40" t="s">
        <v>1459</v>
      </c>
      <c r="D412" s="37" t="s">
        <v>21</v>
      </c>
      <c r="E412" s="24" t="s">
        <v>22</v>
      </c>
      <c r="F412" s="23" t="s">
        <v>1056</v>
      </c>
      <c r="G412" s="24" t="s">
        <v>1390</v>
      </c>
      <c r="H412" s="23" t="s">
        <v>1057</v>
      </c>
      <c r="I412" s="24" t="s">
        <v>1392</v>
      </c>
      <c r="J412" s="23" t="s">
        <v>1460</v>
      </c>
      <c r="K412" s="24" t="s">
        <v>1453</v>
      </c>
      <c r="L412" s="24" t="s">
        <v>1461</v>
      </c>
      <c r="M412" s="25">
        <f>COUNTIF($C$4:$C$653,C412)</f>
        <v>1</v>
      </c>
      <c r="N412" s="26" t="s">
        <v>2191</v>
      </c>
      <c r="O412" s="23" t="s">
        <v>21</v>
      </c>
      <c r="P412" s="24" t="s">
        <v>22</v>
      </c>
      <c r="Q412" s="23" t="s">
        <v>1056</v>
      </c>
      <c r="R412" s="24" t="s">
        <v>1390</v>
      </c>
      <c r="S412" s="23" t="s">
        <v>1391</v>
      </c>
      <c r="T412" s="24" t="s">
        <v>1392</v>
      </c>
      <c r="U412" s="23" t="s">
        <v>1432</v>
      </c>
      <c r="V412" s="24" t="s">
        <v>1453</v>
      </c>
      <c r="W412" s="24" t="s">
        <v>1461</v>
      </c>
      <c r="X412" s="23">
        <f>COUNTIF($N$4:$N$653,N412)</f>
        <v>1</v>
      </c>
      <c r="Y412" s="25"/>
      <c r="Z412" s="27"/>
      <c r="AB412" s="28"/>
    </row>
    <row r="413" spans="2:28" s="22" customFormat="1" ht="40.5" customHeight="1" x14ac:dyDescent="0.3">
      <c r="B413" s="35">
        <v>410</v>
      </c>
      <c r="C413" s="40" t="s">
        <v>1473</v>
      </c>
      <c r="D413" s="37" t="s">
        <v>21</v>
      </c>
      <c r="E413" s="24" t="s">
        <v>22</v>
      </c>
      <c r="F413" s="23" t="s">
        <v>1056</v>
      </c>
      <c r="G413" s="24" t="s">
        <v>1390</v>
      </c>
      <c r="H413" s="23" t="s">
        <v>1057</v>
      </c>
      <c r="I413" s="24" t="s">
        <v>1465</v>
      </c>
      <c r="J413" s="23" t="s">
        <v>1460</v>
      </c>
      <c r="K413" s="24" t="s">
        <v>1469</v>
      </c>
      <c r="L413" s="24" t="s">
        <v>1474</v>
      </c>
      <c r="M413" s="25">
        <f>COUNTIF($C$4:$C$653,C413)</f>
        <v>1</v>
      </c>
      <c r="N413" s="26">
        <v>29223</v>
      </c>
      <c r="O413" s="23" t="s">
        <v>21</v>
      </c>
      <c r="P413" s="24" t="s">
        <v>22</v>
      </c>
      <c r="Q413" s="23" t="s">
        <v>1056</v>
      </c>
      <c r="R413" s="24" t="s">
        <v>1390</v>
      </c>
      <c r="S413" s="23" t="s">
        <v>1057</v>
      </c>
      <c r="T413" s="24" t="s">
        <v>1465</v>
      </c>
      <c r="U413" s="23" t="s">
        <v>1460</v>
      </c>
      <c r="V413" s="24" t="s">
        <v>1469</v>
      </c>
      <c r="W413" s="24" t="s">
        <v>1474</v>
      </c>
      <c r="X413" s="23">
        <f>COUNTIF($N$4:$N$653,N413)</f>
        <v>1</v>
      </c>
      <c r="Y413" s="25"/>
      <c r="Z413" s="27"/>
      <c r="AB413" s="28"/>
    </row>
    <row r="414" spans="2:28" s="22" customFormat="1" ht="40.5" customHeight="1" x14ac:dyDescent="0.3">
      <c r="B414" s="35">
        <v>411</v>
      </c>
      <c r="C414" s="40" t="s">
        <v>1468</v>
      </c>
      <c r="D414" s="37" t="s">
        <v>21</v>
      </c>
      <c r="E414" s="24" t="s">
        <v>22</v>
      </c>
      <c r="F414" s="23" t="s">
        <v>1056</v>
      </c>
      <c r="G414" s="24" t="s">
        <v>1390</v>
      </c>
      <c r="H414" s="23" t="s">
        <v>1057</v>
      </c>
      <c r="I414" s="24" t="s">
        <v>1465</v>
      </c>
      <c r="J414" s="23" t="s">
        <v>1460</v>
      </c>
      <c r="K414" s="24" t="s">
        <v>1469</v>
      </c>
      <c r="L414" s="24" t="s">
        <v>1470</v>
      </c>
      <c r="M414" s="25">
        <f>COUNTIF($C$4:$C$653,C414)</f>
        <v>1</v>
      </c>
      <c r="N414" s="26">
        <v>29221</v>
      </c>
      <c r="O414" s="23" t="s">
        <v>21</v>
      </c>
      <c r="P414" s="24" t="s">
        <v>22</v>
      </c>
      <c r="Q414" s="23" t="s">
        <v>1056</v>
      </c>
      <c r="R414" s="24" t="s">
        <v>1390</v>
      </c>
      <c r="S414" s="23" t="s">
        <v>1057</v>
      </c>
      <c r="T414" s="24" t="s">
        <v>1465</v>
      </c>
      <c r="U414" s="23" t="s">
        <v>1460</v>
      </c>
      <c r="V414" s="24" t="s">
        <v>1469</v>
      </c>
      <c r="W414" s="24" t="s">
        <v>1470</v>
      </c>
      <c r="X414" s="23">
        <f>COUNTIF($N$4:$N$653,N414)</f>
        <v>1</v>
      </c>
      <c r="Y414" s="25"/>
      <c r="Z414" s="27"/>
      <c r="AB414" s="28"/>
    </row>
    <row r="415" spans="2:28" s="22" customFormat="1" ht="40.5" customHeight="1" x14ac:dyDescent="0.3">
      <c r="B415" s="35">
        <v>412</v>
      </c>
      <c r="C415" s="40" t="s">
        <v>1477</v>
      </c>
      <c r="D415" s="37" t="s">
        <v>21</v>
      </c>
      <c r="E415" s="24" t="s">
        <v>22</v>
      </c>
      <c r="F415" s="23" t="s">
        <v>1056</v>
      </c>
      <c r="G415" s="24" t="s">
        <v>1390</v>
      </c>
      <c r="H415" s="23" t="s">
        <v>1057</v>
      </c>
      <c r="I415" s="24" t="s">
        <v>1465</v>
      </c>
      <c r="J415" s="23" t="s">
        <v>1460</v>
      </c>
      <c r="K415" s="24" t="s">
        <v>1469</v>
      </c>
      <c r="L415" s="24" t="s">
        <v>1478</v>
      </c>
      <c r="M415" s="25">
        <f>COUNTIF($C$4:$C$653,C415)</f>
        <v>1</v>
      </c>
      <c r="N415" s="26">
        <v>29229</v>
      </c>
      <c r="O415" s="23" t="s">
        <v>21</v>
      </c>
      <c r="P415" s="24" t="s">
        <v>22</v>
      </c>
      <c r="Q415" s="23" t="s">
        <v>1056</v>
      </c>
      <c r="R415" s="24" t="s">
        <v>1390</v>
      </c>
      <c r="S415" s="23" t="s">
        <v>1057</v>
      </c>
      <c r="T415" s="24" t="s">
        <v>1465</v>
      </c>
      <c r="U415" s="23" t="s">
        <v>1460</v>
      </c>
      <c r="V415" s="24" t="s">
        <v>1469</v>
      </c>
      <c r="W415" s="24" t="s">
        <v>1478</v>
      </c>
      <c r="X415" s="23">
        <f>COUNTIF($N$4:$N$653,N415)</f>
        <v>1</v>
      </c>
      <c r="Y415" s="25"/>
      <c r="Z415" s="27"/>
      <c r="AB415" s="28"/>
    </row>
    <row r="416" spans="2:28" s="22" customFormat="1" ht="40.5" customHeight="1" x14ac:dyDescent="0.3">
      <c r="B416" s="35">
        <v>413</v>
      </c>
      <c r="C416" s="40" t="s">
        <v>1471</v>
      </c>
      <c r="D416" s="37" t="s">
        <v>21</v>
      </c>
      <c r="E416" s="24" t="s">
        <v>22</v>
      </c>
      <c r="F416" s="23" t="s">
        <v>1056</v>
      </c>
      <c r="G416" s="24" t="s">
        <v>1390</v>
      </c>
      <c r="H416" s="23" t="s">
        <v>1057</v>
      </c>
      <c r="I416" s="24" t="s">
        <v>1465</v>
      </c>
      <c r="J416" s="23" t="s">
        <v>1460</v>
      </c>
      <c r="K416" s="24" t="s">
        <v>1469</v>
      </c>
      <c r="L416" s="24" t="s">
        <v>1472</v>
      </c>
      <c r="M416" s="25">
        <f>COUNTIF($C$4:$C$653,C416)</f>
        <v>1</v>
      </c>
      <c r="N416" s="26">
        <v>29222</v>
      </c>
      <c r="O416" s="23" t="s">
        <v>21</v>
      </c>
      <c r="P416" s="24" t="s">
        <v>22</v>
      </c>
      <c r="Q416" s="23" t="s">
        <v>1056</v>
      </c>
      <c r="R416" s="24" t="s">
        <v>1390</v>
      </c>
      <c r="S416" s="23" t="s">
        <v>1057</v>
      </c>
      <c r="T416" s="24" t="s">
        <v>1465</v>
      </c>
      <c r="U416" s="23" t="s">
        <v>1460</v>
      </c>
      <c r="V416" s="24" t="s">
        <v>1469</v>
      </c>
      <c r="W416" s="24" t="s">
        <v>1472</v>
      </c>
      <c r="X416" s="23">
        <f>COUNTIF($N$4:$N$653,N416)</f>
        <v>1</v>
      </c>
      <c r="Y416" s="25"/>
      <c r="Z416" s="27"/>
      <c r="AB416" s="28"/>
    </row>
    <row r="417" spans="2:28" s="22" customFormat="1" ht="40.5" customHeight="1" x14ac:dyDescent="0.3">
      <c r="B417" s="35">
        <v>414</v>
      </c>
      <c r="C417" s="40" t="s">
        <v>1475</v>
      </c>
      <c r="D417" s="37" t="s">
        <v>21</v>
      </c>
      <c r="E417" s="24" t="s">
        <v>22</v>
      </c>
      <c r="F417" s="23" t="s">
        <v>1056</v>
      </c>
      <c r="G417" s="24" t="s">
        <v>1390</v>
      </c>
      <c r="H417" s="23" t="s">
        <v>1057</v>
      </c>
      <c r="I417" s="24" t="s">
        <v>1465</v>
      </c>
      <c r="J417" s="23" t="s">
        <v>1460</v>
      </c>
      <c r="K417" s="24" t="s">
        <v>1469</v>
      </c>
      <c r="L417" s="24" t="s">
        <v>1476</v>
      </c>
      <c r="M417" s="25">
        <f>COUNTIF($C$4:$C$653,C417)</f>
        <v>1</v>
      </c>
      <c r="N417" s="26">
        <v>29224</v>
      </c>
      <c r="O417" s="23" t="s">
        <v>21</v>
      </c>
      <c r="P417" s="24" t="s">
        <v>22</v>
      </c>
      <c r="Q417" s="23" t="s">
        <v>1056</v>
      </c>
      <c r="R417" s="24" t="s">
        <v>1390</v>
      </c>
      <c r="S417" s="23" t="s">
        <v>1057</v>
      </c>
      <c r="T417" s="24" t="s">
        <v>1465</v>
      </c>
      <c r="U417" s="23" t="s">
        <v>1460</v>
      </c>
      <c r="V417" s="24" t="s">
        <v>1469</v>
      </c>
      <c r="W417" s="24" t="s">
        <v>1476</v>
      </c>
      <c r="X417" s="23">
        <f>COUNTIF($N$4:$N$653,N417)</f>
        <v>1</v>
      </c>
      <c r="Y417" s="25"/>
      <c r="Z417" s="27"/>
      <c r="AB417" s="28"/>
    </row>
    <row r="418" spans="2:28" s="22" customFormat="1" ht="40.5" customHeight="1" x14ac:dyDescent="0.3">
      <c r="B418" s="35">
        <v>415</v>
      </c>
      <c r="C418" s="40" t="s">
        <v>1479</v>
      </c>
      <c r="D418" s="37" t="s">
        <v>21</v>
      </c>
      <c r="E418" s="24" t="s">
        <v>22</v>
      </c>
      <c r="F418" s="23" t="s">
        <v>1056</v>
      </c>
      <c r="G418" s="24" t="s">
        <v>1390</v>
      </c>
      <c r="H418" s="23" t="s">
        <v>1057</v>
      </c>
      <c r="I418" s="24" t="s">
        <v>1465</v>
      </c>
      <c r="J418" s="23" t="s">
        <v>1480</v>
      </c>
      <c r="K418" s="24" t="s">
        <v>1481</v>
      </c>
      <c r="L418" s="24" t="s">
        <v>1481</v>
      </c>
      <c r="M418" s="25">
        <f>COUNTIF($C$4:$C$653,C418)</f>
        <v>1</v>
      </c>
      <c r="N418" s="26">
        <v>29230</v>
      </c>
      <c r="O418" s="23" t="s">
        <v>21</v>
      </c>
      <c r="P418" s="24" t="s">
        <v>22</v>
      </c>
      <c r="Q418" s="23" t="s">
        <v>1056</v>
      </c>
      <c r="R418" s="24" t="s">
        <v>1390</v>
      </c>
      <c r="S418" s="23" t="s">
        <v>1057</v>
      </c>
      <c r="T418" s="24" t="s">
        <v>1465</v>
      </c>
      <c r="U418" s="23" t="s">
        <v>1480</v>
      </c>
      <c r="V418" s="24" t="s">
        <v>1481</v>
      </c>
      <c r="W418" s="24" t="s">
        <v>1481</v>
      </c>
      <c r="X418" s="23">
        <f>COUNTIF($N$4:$N$653,N418)</f>
        <v>1</v>
      </c>
      <c r="Y418" s="25"/>
      <c r="Z418" s="27"/>
      <c r="AB418" s="28"/>
    </row>
    <row r="419" spans="2:28" s="22" customFormat="1" ht="27" customHeight="1" x14ac:dyDescent="0.3">
      <c r="B419" s="35">
        <v>416</v>
      </c>
      <c r="C419" s="40" t="s">
        <v>1482</v>
      </c>
      <c r="D419" s="37" t="s">
        <v>21</v>
      </c>
      <c r="E419" s="24" t="s">
        <v>22</v>
      </c>
      <c r="F419" s="23" t="s">
        <v>1056</v>
      </c>
      <c r="G419" s="24" t="s">
        <v>1390</v>
      </c>
      <c r="H419" s="23" t="s">
        <v>1057</v>
      </c>
      <c r="I419" s="24" t="s">
        <v>1465</v>
      </c>
      <c r="J419" s="23" t="s">
        <v>1483</v>
      </c>
      <c r="K419" s="24" t="s">
        <v>1484</v>
      </c>
      <c r="L419" s="24" t="s">
        <v>1485</v>
      </c>
      <c r="M419" s="25">
        <f>COUNTIF($C$4:$C$653,C419)</f>
        <v>1</v>
      </c>
      <c r="N419" s="26">
        <v>29241</v>
      </c>
      <c r="O419" s="23" t="s">
        <v>21</v>
      </c>
      <c r="P419" s="24" t="s">
        <v>22</v>
      </c>
      <c r="Q419" s="23" t="s">
        <v>1056</v>
      </c>
      <c r="R419" s="24" t="s">
        <v>1390</v>
      </c>
      <c r="S419" s="23" t="s">
        <v>1057</v>
      </c>
      <c r="T419" s="24" t="s">
        <v>1465</v>
      </c>
      <c r="U419" s="23" t="s">
        <v>1483</v>
      </c>
      <c r="V419" s="24" t="s">
        <v>1484</v>
      </c>
      <c r="W419" s="24" t="s">
        <v>1485</v>
      </c>
      <c r="X419" s="23">
        <f>COUNTIF($N$4:$N$653,N419)</f>
        <v>1</v>
      </c>
      <c r="Y419" s="25"/>
      <c r="Z419" s="27"/>
      <c r="AB419" s="28"/>
    </row>
    <row r="420" spans="2:28" s="22" customFormat="1" ht="27" customHeight="1" x14ac:dyDescent="0.3">
      <c r="B420" s="35">
        <v>417</v>
      </c>
      <c r="C420" s="40" t="s">
        <v>1486</v>
      </c>
      <c r="D420" s="37" t="s">
        <v>21</v>
      </c>
      <c r="E420" s="24" t="s">
        <v>22</v>
      </c>
      <c r="F420" s="23" t="s">
        <v>1056</v>
      </c>
      <c r="G420" s="24" t="s">
        <v>1390</v>
      </c>
      <c r="H420" s="23" t="s">
        <v>1057</v>
      </c>
      <c r="I420" s="24" t="s">
        <v>1465</v>
      </c>
      <c r="J420" s="23" t="s">
        <v>1483</v>
      </c>
      <c r="K420" s="24" t="s">
        <v>1484</v>
      </c>
      <c r="L420" s="24" t="s">
        <v>1487</v>
      </c>
      <c r="M420" s="25">
        <f>COUNTIF($C$4:$C$653,C420)</f>
        <v>1</v>
      </c>
      <c r="N420" s="26">
        <v>29242</v>
      </c>
      <c r="O420" s="23" t="s">
        <v>21</v>
      </c>
      <c r="P420" s="24" t="s">
        <v>22</v>
      </c>
      <c r="Q420" s="23" t="s">
        <v>1056</v>
      </c>
      <c r="R420" s="24" t="s">
        <v>1390</v>
      </c>
      <c r="S420" s="23" t="s">
        <v>1057</v>
      </c>
      <c r="T420" s="24" t="s">
        <v>1465</v>
      </c>
      <c r="U420" s="23" t="s">
        <v>1483</v>
      </c>
      <c r="V420" s="24" t="s">
        <v>1484</v>
      </c>
      <c r="W420" s="24" t="s">
        <v>1487</v>
      </c>
      <c r="X420" s="23">
        <f>COUNTIF($N$4:$N$653,N420)</f>
        <v>1</v>
      </c>
      <c r="Y420" s="25"/>
      <c r="Z420" s="27"/>
      <c r="AB420" s="28"/>
    </row>
    <row r="421" spans="2:28" s="22" customFormat="1" ht="27" customHeight="1" x14ac:dyDescent="0.3">
      <c r="B421" s="35">
        <v>418</v>
      </c>
      <c r="C421" s="40" t="s">
        <v>1488</v>
      </c>
      <c r="D421" s="37" t="s">
        <v>21</v>
      </c>
      <c r="E421" s="24" t="s">
        <v>22</v>
      </c>
      <c r="F421" s="23" t="s">
        <v>1056</v>
      </c>
      <c r="G421" s="24" t="s">
        <v>1390</v>
      </c>
      <c r="H421" s="23" t="s">
        <v>1057</v>
      </c>
      <c r="I421" s="24" t="s">
        <v>1465</v>
      </c>
      <c r="J421" s="23" t="s">
        <v>1489</v>
      </c>
      <c r="K421" s="24" t="s">
        <v>1490</v>
      </c>
      <c r="L421" s="24" t="s">
        <v>1490</v>
      </c>
      <c r="M421" s="25">
        <f>COUNTIF($C$4:$C$653,C421)</f>
        <v>1</v>
      </c>
      <c r="N421" s="26">
        <v>29250</v>
      </c>
      <c r="O421" s="23" t="s">
        <v>21</v>
      </c>
      <c r="P421" s="24" t="s">
        <v>22</v>
      </c>
      <c r="Q421" s="23" t="s">
        <v>1056</v>
      </c>
      <c r="R421" s="24" t="s">
        <v>1390</v>
      </c>
      <c r="S421" s="23" t="s">
        <v>1057</v>
      </c>
      <c r="T421" s="24" t="s">
        <v>1465</v>
      </c>
      <c r="U421" s="23" t="s">
        <v>1489</v>
      </c>
      <c r="V421" s="24" t="s">
        <v>1490</v>
      </c>
      <c r="W421" s="24" t="s">
        <v>1490</v>
      </c>
      <c r="X421" s="23">
        <f>COUNTIF($N$4:$N$653,N421)</f>
        <v>1</v>
      </c>
      <c r="Y421" s="25"/>
      <c r="Z421" s="27"/>
      <c r="AB421" s="28"/>
    </row>
    <row r="422" spans="2:28" s="22" customFormat="1" ht="27" customHeight="1" x14ac:dyDescent="0.3">
      <c r="B422" s="35">
        <v>419</v>
      </c>
      <c r="C422" s="40" t="s">
        <v>1491</v>
      </c>
      <c r="D422" s="37" t="s">
        <v>21</v>
      </c>
      <c r="E422" s="24" t="s">
        <v>22</v>
      </c>
      <c r="F422" s="23" t="s">
        <v>1056</v>
      </c>
      <c r="G422" s="24" t="s">
        <v>1390</v>
      </c>
      <c r="H422" s="23" t="s">
        <v>1057</v>
      </c>
      <c r="I422" s="24" t="s">
        <v>1465</v>
      </c>
      <c r="J422" s="23" t="s">
        <v>1493</v>
      </c>
      <c r="K422" s="24" t="s">
        <v>1494</v>
      </c>
      <c r="L422" s="24" t="s">
        <v>1496</v>
      </c>
      <c r="M422" s="25">
        <f>COUNTIF($C$4:$C$653,C422)</f>
        <v>1</v>
      </c>
      <c r="N422" s="26">
        <v>29269</v>
      </c>
      <c r="O422" s="23" t="s">
        <v>21</v>
      </c>
      <c r="P422" s="24" t="s">
        <v>22</v>
      </c>
      <c r="Q422" s="23" t="s">
        <v>1056</v>
      </c>
      <c r="R422" s="24" t="s">
        <v>1390</v>
      </c>
      <c r="S422" s="23" t="s">
        <v>1057</v>
      </c>
      <c r="T422" s="24" t="s">
        <v>1465</v>
      </c>
      <c r="U422" s="23" t="s">
        <v>1493</v>
      </c>
      <c r="V422" s="24" t="s">
        <v>1494</v>
      </c>
      <c r="W422" s="24" t="s">
        <v>1496</v>
      </c>
      <c r="X422" s="23">
        <f>COUNTIF($N$4:$N$653,N422)</f>
        <v>1</v>
      </c>
      <c r="Y422" s="25"/>
      <c r="Z422" s="27"/>
      <c r="AB422" s="28"/>
    </row>
    <row r="423" spans="2:28" s="22" customFormat="1" ht="27" customHeight="1" x14ac:dyDescent="0.3">
      <c r="B423" s="35">
        <v>420</v>
      </c>
      <c r="C423" s="40" t="s">
        <v>1492</v>
      </c>
      <c r="D423" s="37" t="s">
        <v>21</v>
      </c>
      <c r="E423" s="24" t="s">
        <v>22</v>
      </c>
      <c r="F423" s="23" t="s">
        <v>1056</v>
      </c>
      <c r="G423" s="24" t="s">
        <v>1390</v>
      </c>
      <c r="H423" s="23" t="s">
        <v>1057</v>
      </c>
      <c r="I423" s="24" t="s">
        <v>1465</v>
      </c>
      <c r="J423" s="23" t="s">
        <v>1493</v>
      </c>
      <c r="K423" s="24" t="s">
        <v>1494</v>
      </c>
      <c r="L423" s="24" t="s">
        <v>1495</v>
      </c>
      <c r="M423" s="25">
        <f>COUNTIF($C$4:$C$653,C423)</f>
        <v>1</v>
      </c>
      <c r="N423" s="26">
        <v>29261</v>
      </c>
      <c r="O423" s="23" t="s">
        <v>21</v>
      </c>
      <c r="P423" s="24" t="s">
        <v>22</v>
      </c>
      <c r="Q423" s="23" t="s">
        <v>1056</v>
      </c>
      <c r="R423" s="24" t="s">
        <v>1390</v>
      </c>
      <c r="S423" s="23" t="s">
        <v>1057</v>
      </c>
      <c r="T423" s="24" t="s">
        <v>1465</v>
      </c>
      <c r="U423" s="23" t="s">
        <v>1493</v>
      </c>
      <c r="V423" s="24" t="s">
        <v>1494</v>
      </c>
      <c r="W423" s="24" t="s">
        <v>1495</v>
      </c>
      <c r="X423" s="23">
        <f>COUNTIF($N$4:$N$653,N423)</f>
        <v>1</v>
      </c>
      <c r="Y423" s="25"/>
      <c r="Z423" s="27"/>
      <c r="AB423" s="28"/>
    </row>
    <row r="424" spans="2:28" s="22" customFormat="1" ht="27" customHeight="1" x14ac:dyDescent="0.3">
      <c r="B424" s="35">
        <v>421</v>
      </c>
      <c r="C424" s="40" t="s">
        <v>1055</v>
      </c>
      <c r="D424" s="37" t="s">
        <v>21</v>
      </c>
      <c r="E424" s="24" t="s">
        <v>22</v>
      </c>
      <c r="F424" s="23" t="s">
        <v>1056</v>
      </c>
      <c r="G424" s="24" t="s">
        <v>1024</v>
      </c>
      <c r="H424" s="23" t="s">
        <v>1057</v>
      </c>
      <c r="I424" s="24" t="s">
        <v>1058</v>
      </c>
      <c r="J424" s="23" t="s">
        <v>1059</v>
      </c>
      <c r="K424" s="24" t="s">
        <v>1058</v>
      </c>
      <c r="L424" s="24" t="s">
        <v>1058</v>
      </c>
      <c r="M424" s="25">
        <f>COUNTIF($C$4:$C$653,C424)</f>
        <v>1</v>
      </c>
      <c r="N424" s="26">
        <v>25200</v>
      </c>
      <c r="O424" s="23" t="s">
        <v>21</v>
      </c>
      <c r="P424" s="24" t="s">
        <v>22</v>
      </c>
      <c r="Q424" s="23" t="s">
        <v>738</v>
      </c>
      <c r="R424" s="24" t="s">
        <v>1030</v>
      </c>
      <c r="S424" s="23" t="s">
        <v>761</v>
      </c>
      <c r="T424" s="24" t="s">
        <v>1058</v>
      </c>
      <c r="U424" s="23" t="s">
        <v>1060</v>
      </c>
      <c r="V424" s="24" t="s">
        <v>1058</v>
      </c>
      <c r="W424" s="24" t="s">
        <v>1058</v>
      </c>
      <c r="X424" s="23">
        <f>COUNTIF($N$4:$N$653,N424)</f>
        <v>1</v>
      </c>
      <c r="Y424" s="25"/>
      <c r="Z424" s="27"/>
      <c r="AB424" s="28"/>
    </row>
    <row r="425" spans="2:28" s="22" customFormat="1" ht="27" customHeight="1" x14ac:dyDescent="0.3">
      <c r="B425" s="35">
        <v>422</v>
      </c>
      <c r="C425" s="40" t="s">
        <v>1504</v>
      </c>
      <c r="D425" s="37" t="s">
        <v>21</v>
      </c>
      <c r="E425" s="24" t="s">
        <v>22</v>
      </c>
      <c r="F425" s="23" t="s">
        <v>1056</v>
      </c>
      <c r="G425" s="24" t="s">
        <v>1390</v>
      </c>
      <c r="H425" s="23" t="s">
        <v>1057</v>
      </c>
      <c r="I425" s="24" t="s">
        <v>1465</v>
      </c>
      <c r="J425" s="23" t="s">
        <v>1499</v>
      </c>
      <c r="K425" s="24" t="s">
        <v>1505</v>
      </c>
      <c r="L425" s="24" t="s">
        <v>1505</v>
      </c>
      <c r="M425" s="25">
        <f>COUNTIF($C$4:$C$653,C425)</f>
        <v>1</v>
      </c>
      <c r="N425" s="26">
        <v>29280</v>
      </c>
      <c r="O425" s="23" t="s">
        <v>21</v>
      </c>
      <c r="P425" s="24" t="s">
        <v>22</v>
      </c>
      <c r="Q425" s="23" t="s">
        <v>1056</v>
      </c>
      <c r="R425" s="24" t="s">
        <v>1390</v>
      </c>
      <c r="S425" s="23" t="s">
        <v>1057</v>
      </c>
      <c r="T425" s="24" t="s">
        <v>1465</v>
      </c>
      <c r="U425" s="23" t="s">
        <v>1506</v>
      </c>
      <c r="V425" s="24" t="s">
        <v>1505</v>
      </c>
      <c r="W425" s="24" t="s">
        <v>1505</v>
      </c>
      <c r="X425" s="23">
        <f>COUNTIF($N$4:$N$653,N425)</f>
        <v>1</v>
      </c>
      <c r="Y425" s="25"/>
      <c r="Z425" s="27"/>
      <c r="AB425" s="28"/>
    </row>
    <row r="426" spans="2:28" s="22" customFormat="1" ht="27" customHeight="1" x14ac:dyDescent="0.3">
      <c r="B426" s="35">
        <v>423</v>
      </c>
      <c r="C426" s="40" t="s">
        <v>1507</v>
      </c>
      <c r="D426" s="37" t="s">
        <v>21</v>
      </c>
      <c r="E426" s="24" t="s">
        <v>22</v>
      </c>
      <c r="F426" s="23" t="s">
        <v>1056</v>
      </c>
      <c r="G426" s="24" t="s">
        <v>1390</v>
      </c>
      <c r="H426" s="23" t="s">
        <v>1057</v>
      </c>
      <c r="I426" s="24" t="s">
        <v>1465</v>
      </c>
      <c r="J426" s="23" t="s">
        <v>1499</v>
      </c>
      <c r="K426" s="24" t="s">
        <v>1509</v>
      </c>
      <c r="L426" s="24" t="s">
        <v>1513</v>
      </c>
      <c r="M426" s="25">
        <f>COUNTIF($C$4:$C$653,C426)</f>
        <v>1</v>
      </c>
      <c r="N426" s="26" t="s">
        <v>2193</v>
      </c>
      <c r="O426" s="23" t="s">
        <v>21</v>
      </c>
      <c r="P426" s="24" t="s">
        <v>22</v>
      </c>
      <c r="Q426" s="23" t="s">
        <v>1056</v>
      </c>
      <c r="R426" s="24" t="s">
        <v>1390</v>
      </c>
      <c r="S426" s="23" t="s">
        <v>1057</v>
      </c>
      <c r="T426" s="24" t="s">
        <v>1465</v>
      </c>
      <c r="U426" s="23" t="s">
        <v>1499</v>
      </c>
      <c r="V426" s="24" t="s">
        <v>1509</v>
      </c>
      <c r="W426" s="24" t="s">
        <v>1513</v>
      </c>
      <c r="X426" s="23">
        <f>COUNTIF($N$4:$N$653,N426)</f>
        <v>1</v>
      </c>
      <c r="Y426" s="25"/>
      <c r="Z426" s="27"/>
      <c r="AB426" s="28"/>
    </row>
    <row r="427" spans="2:28" s="22" customFormat="1" ht="27" customHeight="1" x14ac:dyDescent="0.3">
      <c r="B427" s="35">
        <v>424</v>
      </c>
      <c r="C427" s="40" t="s">
        <v>1497</v>
      </c>
      <c r="D427" s="37" t="s">
        <v>21</v>
      </c>
      <c r="E427" s="24" t="s">
        <v>22</v>
      </c>
      <c r="F427" s="23" t="s">
        <v>1056</v>
      </c>
      <c r="G427" s="24" t="s">
        <v>1390</v>
      </c>
      <c r="H427" s="23" t="s">
        <v>1057</v>
      </c>
      <c r="I427" s="24" t="s">
        <v>1465</v>
      </c>
      <c r="J427" s="23" t="s">
        <v>1499</v>
      </c>
      <c r="K427" s="24" t="s">
        <v>1509</v>
      </c>
      <c r="L427" s="24" t="s">
        <v>1514</v>
      </c>
      <c r="M427" s="25">
        <f>COUNTIF($C$4:$C$653,C427)</f>
        <v>1</v>
      </c>
      <c r="N427" s="26" t="s">
        <v>2194</v>
      </c>
      <c r="O427" s="23" t="s">
        <v>21</v>
      </c>
      <c r="P427" s="24" t="s">
        <v>22</v>
      </c>
      <c r="Q427" s="23" t="s">
        <v>1056</v>
      </c>
      <c r="R427" s="24" t="s">
        <v>1390</v>
      </c>
      <c r="S427" s="23" t="s">
        <v>1057</v>
      </c>
      <c r="T427" s="24" t="s">
        <v>1465</v>
      </c>
      <c r="U427" s="23" t="s">
        <v>1499</v>
      </c>
      <c r="V427" s="24" t="s">
        <v>1509</v>
      </c>
      <c r="W427" s="24" t="s">
        <v>1514</v>
      </c>
      <c r="X427" s="23">
        <f>COUNTIF($N$4:$N$653,N427)</f>
        <v>1</v>
      </c>
      <c r="Y427" s="25"/>
      <c r="Z427" s="27"/>
      <c r="AB427" s="28"/>
    </row>
    <row r="428" spans="2:28" s="22" customFormat="1" ht="40.5" customHeight="1" x14ac:dyDescent="0.3">
      <c r="B428" s="35">
        <v>425</v>
      </c>
      <c r="C428" s="40" t="s">
        <v>1508</v>
      </c>
      <c r="D428" s="37" t="s">
        <v>21</v>
      </c>
      <c r="E428" s="24" t="s">
        <v>22</v>
      </c>
      <c r="F428" s="23" t="s">
        <v>1056</v>
      </c>
      <c r="G428" s="24" t="s">
        <v>1390</v>
      </c>
      <c r="H428" s="23" t="s">
        <v>1057</v>
      </c>
      <c r="I428" s="24" t="s">
        <v>1465</v>
      </c>
      <c r="J428" s="23" t="s">
        <v>1499</v>
      </c>
      <c r="K428" s="24" t="s">
        <v>1509</v>
      </c>
      <c r="L428" s="24" t="s">
        <v>1510</v>
      </c>
      <c r="M428" s="25">
        <f>COUNTIF($C$4:$C$653,C428)</f>
        <v>1</v>
      </c>
      <c r="N428" s="31" t="s">
        <v>2206</v>
      </c>
      <c r="O428" s="23" t="s">
        <v>21</v>
      </c>
      <c r="P428" s="24" t="s">
        <v>22</v>
      </c>
      <c r="Q428" s="23" t="s">
        <v>1056</v>
      </c>
      <c r="R428" s="24" t="s">
        <v>1390</v>
      </c>
      <c r="S428" s="23" t="s">
        <v>1057</v>
      </c>
      <c r="T428" s="24" t="s">
        <v>1465</v>
      </c>
      <c r="U428" s="23" t="s">
        <v>1499</v>
      </c>
      <c r="V428" s="24" t="s">
        <v>1509</v>
      </c>
      <c r="W428" s="24" t="s">
        <v>2216</v>
      </c>
      <c r="X428" s="23">
        <f>COUNTIF($N$4:$N$653,N428)</f>
        <v>2</v>
      </c>
      <c r="Y428" s="25"/>
      <c r="Z428" s="27" t="s">
        <v>2237</v>
      </c>
      <c r="AB428" s="28"/>
    </row>
    <row r="429" spans="2:28" s="22" customFormat="1" ht="40.5" customHeight="1" x14ac:dyDescent="0.3">
      <c r="B429" s="35">
        <v>426</v>
      </c>
      <c r="C429" s="40" t="s">
        <v>1511</v>
      </c>
      <c r="D429" s="37" t="s">
        <v>21</v>
      </c>
      <c r="E429" s="24" t="s">
        <v>22</v>
      </c>
      <c r="F429" s="23" t="s">
        <v>1056</v>
      </c>
      <c r="G429" s="24" t="s">
        <v>1390</v>
      </c>
      <c r="H429" s="23" t="s">
        <v>1057</v>
      </c>
      <c r="I429" s="24" t="s">
        <v>1465</v>
      </c>
      <c r="J429" s="23" t="s">
        <v>1499</v>
      </c>
      <c r="K429" s="24" t="s">
        <v>1509</v>
      </c>
      <c r="L429" s="24" t="s">
        <v>1512</v>
      </c>
      <c r="M429" s="25">
        <f>COUNTIF($C$4:$C$653,C429)</f>
        <v>1</v>
      </c>
      <c r="N429" s="26" t="s">
        <v>2192</v>
      </c>
      <c r="O429" s="23" t="s">
        <v>21</v>
      </c>
      <c r="P429" s="24" t="s">
        <v>22</v>
      </c>
      <c r="Q429" s="23" t="s">
        <v>1056</v>
      </c>
      <c r="R429" s="24" t="s">
        <v>1390</v>
      </c>
      <c r="S429" s="23" t="s">
        <v>1057</v>
      </c>
      <c r="T429" s="24" t="s">
        <v>1465</v>
      </c>
      <c r="U429" s="23" t="s">
        <v>1499</v>
      </c>
      <c r="V429" s="24" t="s">
        <v>1509</v>
      </c>
      <c r="W429" s="24" t="s">
        <v>1512</v>
      </c>
      <c r="X429" s="23">
        <f>COUNTIF($N$4:$N$653,N429)</f>
        <v>1</v>
      </c>
      <c r="Y429" s="25"/>
      <c r="Z429" s="27"/>
      <c r="AB429" s="28"/>
    </row>
    <row r="430" spans="2:28" s="22" customFormat="1" ht="40.5" customHeight="1" x14ac:dyDescent="0.3">
      <c r="B430" s="35">
        <v>427</v>
      </c>
      <c r="C430" s="40" t="s">
        <v>1515</v>
      </c>
      <c r="D430" s="37" t="s">
        <v>21</v>
      </c>
      <c r="E430" s="24" t="s">
        <v>22</v>
      </c>
      <c r="F430" s="23" t="s">
        <v>1056</v>
      </c>
      <c r="G430" s="24" t="s">
        <v>1390</v>
      </c>
      <c r="H430" s="23" t="s">
        <v>1057</v>
      </c>
      <c r="I430" s="24" t="s">
        <v>1465</v>
      </c>
      <c r="J430" s="23" t="s">
        <v>1499</v>
      </c>
      <c r="K430" s="24" t="s">
        <v>1509</v>
      </c>
      <c r="L430" s="24" t="s">
        <v>1516</v>
      </c>
      <c r="M430" s="25">
        <f>COUNTIF($C$4:$C$653,C430)</f>
        <v>1</v>
      </c>
      <c r="N430" s="26">
        <v>29299</v>
      </c>
      <c r="O430" s="23" t="s">
        <v>21</v>
      </c>
      <c r="P430" s="24" t="s">
        <v>22</v>
      </c>
      <c r="Q430" s="23" t="s">
        <v>1056</v>
      </c>
      <c r="R430" s="24" t="s">
        <v>1390</v>
      </c>
      <c r="S430" s="23" t="s">
        <v>1057</v>
      </c>
      <c r="T430" s="24" t="s">
        <v>1465</v>
      </c>
      <c r="U430" s="23" t="s">
        <v>1499</v>
      </c>
      <c r="V430" s="24" t="s">
        <v>1509</v>
      </c>
      <c r="W430" s="24" t="s">
        <v>2216</v>
      </c>
      <c r="X430" s="23">
        <f>COUNTIF($N$4:$N$653,N430)</f>
        <v>2</v>
      </c>
      <c r="Y430" s="25">
        <v>1</v>
      </c>
      <c r="Z430" s="27"/>
      <c r="AB430" s="28"/>
    </row>
    <row r="431" spans="2:28" s="22" customFormat="1" ht="40.5" customHeight="1" x14ac:dyDescent="0.3">
      <c r="B431" s="35">
        <v>428</v>
      </c>
      <c r="C431" s="40" t="s">
        <v>1498</v>
      </c>
      <c r="D431" s="37" t="s">
        <v>21</v>
      </c>
      <c r="E431" s="24" t="s">
        <v>22</v>
      </c>
      <c r="F431" s="23" t="s">
        <v>1056</v>
      </c>
      <c r="G431" s="24" t="s">
        <v>1390</v>
      </c>
      <c r="H431" s="23" t="s">
        <v>1057</v>
      </c>
      <c r="I431" s="24" t="s">
        <v>1465</v>
      </c>
      <c r="J431" s="23" t="s">
        <v>1499</v>
      </c>
      <c r="K431" s="24" t="s">
        <v>1500</v>
      </c>
      <c r="L431" s="24" t="s">
        <v>1501</v>
      </c>
      <c r="M431" s="25">
        <f>COUNTIF($C$4:$C$653,C431)</f>
        <v>1</v>
      </c>
      <c r="N431" s="26">
        <v>29271</v>
      </c>
      <c r="O431" s="23" t="s">
        <v>21</v>
      </c>
      <c r="P431" s="24" t="s">
        <v>22</v>
      </c>
      <c r="Q431" s="23" t="s">
        <v>1056</v>
      </c>
      <c r="R431" s="24" t="s">
        <v>1390</v>
      </c>
      <c r="S431" s="23" t="s">
        <v>1057</v>
      </c>
      <c r="T431" s="24" t="s">
        <v>1465</v>
      </c>
      <c r="U431" s="23" t="s">
        <v>1059</v>
      </c>
      <c r="V431" s="24" t="s">
        <v>1500</v>
      </c>
      <c r="W431" s="24" t="s">
        <v>1501</v>
      </c>
      <c r="X431" s="23">
        <f>COUNTIF($N$4:$N$653,N431)</f>
        <v>1</v>
      </c>
      <c r="Y431" s="25"/>
      <c r="Z431" s="27"/>
      <c r="AB431" s="28"/>
    </row>
    <row r="432" spans="2:28" s="22" customFormat="1" ht="40.5" customHeight="1" x14ac:dyDescent="0.3">
      <c r="B432" s="35">
        <v>429</v>
      </c>
      <c r="C432" s="40" t="s">
        <v>1502</v>
      </c>
      <c r="D432" s="37" t="s">
        <v>21</v>
      </c>
      <c r="E432" s="24" t="s">
        <v>22</v>
      </c>
      <c r="F432" s="23" t="s">
        <v>1056</v>
      </c>
      <c r="G432" s="24" t="s">
        <v>1390</v>
      </c>
      <c r="H432" s="23" t="s">
        <v>1057</v>
      </c>
      <c r="I432" s="24" t="s">
        <v>1465</v>
      </c>
      <c r="J432" s="23" t="s">
        <v>1499</v>
      </c>
      <c r="K432" s="24" t="s">
        <v>1500</v>
      </c>
      <c r="L432" s="24" t="s">
        <v>1503</v>
      </c>
      <c r="M432" s="25">
        <f>COUNTIF($C$4:$C$653,C432)</f>
        <v>1</v>
      </c>
      <c r="N432" s="26">
        <v>29272</v>
      </c>
      <c r="O432" s="23" t="s">
        <v>21</v>
      </c>
      <c r="P432" s="24" t="s">
        <v>22</v>
      </c>
      <c r="Q432" s="23" t="s">
        <v>1056</v>
      </c>
      <c r="R432" s="24" t="s">
        <v>1390</v>
      </c>
      <c r="S432" s="23" t="s">
        <v>1057</v>
      </c>
      <c r="T432" s="24" t="s">
        <v>1465</v>
      </c>
      <c r="U432" s="23" t="s">
        <v>1059</v>
      </c>
      <c r="V432" s="24" t="s">
        <v>1500</v>
      </c>
      <c r="W432" s="24" t="s">
        <v>1503</v>
      </c>
      <c r="X432" s="23">
        <f>COUNTIF($N$4:$N$653,N432)</f>
        <v>1</v>
      </c>
      <c r="Y432" s="25"/>
      <c r="Z432" s="27"/>
      <c r="AB432" s="28"/>
    </row>
    <row r="433" spans="2:28" s="22" customFormat="1" ht="40.5" customHeight="1" x14ac:dyDescent="0.3">
      <c r="B433" s="35">
        <v>430</v>
      </c>
      <c r="C433" s="40" t="s">
        <v>1363</v>
      </c>
      <c r="D433" s="37" t="s">
        <v>21</v>
      </c>
      <c r="E433" s="24" t="s">
        <v>22</v>
      </c>
      <c r="F433" s="23" t="s">
        <v>1056</v>
      </c>
      <c r="G433" s="24" t="s">
        <v>1301</v>
      </c>
      <c r="H433" s="23" t="s">
        <v>1364</v>
      </c>
      <c r="I433" s="24" t="s">
        <v>1365</v>
      </c>
      <c r="J433" s="23" t="s">
        <v>1366</v>
      </c>
      <c r="K433" s="24" t="s">
        <v>1367</v>
      </c>
      <c r="L433" s="24" t="s">
        <v>1368</v>
      </c>
      <c r="M433" s="25">
        <f>COUNTIF($C$4:$C$653,C433)</f>
        <v>1</v>
      </c>
      <c r="N433" s="26">
        <v>28511</v>
      </c>
      <c r="O433" s="23" t="s">
        <v>21</v>
      </c>
      <c r="P433" s="24" t="s">
        <v>22</v>
      </c>
      <c r="Q433" s="23" t="s">
        <v>1023</v>
      </c>
      <c r="R433" s="24" t="s">
        <v>1301</v>
      </c>
      <c r="S433" s="23" t="s">
        <v>1369</v>
      </c>
      <c r="T433" s="24" t="s">
        <v>1365</v>
      </c>
      <c r="U433" s="23" t="s">
        <v>1370</v>
      </c>
      <c r="V433" s="24" t="s">
        <v>1367</v>
      </c>
      <c r="W433" s="24" t="s">
        <v>1368</v>
      </c>
      <c r="X433" s="23">
        <f>COUNTIF($N$4:$N$653,N433)</f>
        <v>1</v>
      </c>
      <c r="Y433" s="25"/>
      <c r="Z433" s="27"/>
      <c r="AB433" s="28"/>
    </row>
    <row r="434" spans="2:28" s="22" customFormat="1" ht="40.5" customHeight="1" x14ac:dyDescent="0.3">
      <c r="B434" s="35">
        <v>431</v>
      </c>
      <c r="C434" s="40" t="s">
        <v>1373</v>
      </c>
      <c r="D434" s="37" t="s">
        <v>21</v>
      </c>
      <c r="E434" s="24" t="s">
        <v>22</v>
      </c>
      <c r="F434" s="23" t="s">
        <v>1056</v>
      </c>
      <c r="G434" s="24" t="s">
        <v>1301</v>
      </c>
      <c r="H434" s="23" t="s">
        <v>1364</v>
      </c>
      <c r="I434" s="24" t="s">
        <v>1365</v>
      </c>
      <c r="J434" s="23" t="s">
        <v>1366</v>
      </c>
      <c r="K434" s="24" t="s">
        <v>1367</v>
      </c>
      <c r="L434" s="24" t="s">
        <v>1374</v>
      </c>
      <c r="M434" s="25">
        <f>COUNTIF($C$4:$C$653,C434)</f>
        <v>1</v>
      </c>
      <c r="N434" s="26">
        <v>28519</v>
      </c>
      <c r="O434" s="23" t="s">
        <v>21</v>
      </c>
      <c r="P434" s="24" t="s">
        <v>22</v>
      </c>
      <c r="Q434" s="23" t="s">
        <v>1023</v>
      </c>
      <c r="R434" s="24" t="s">
        <v>1301</v>
      </c>
      <c r="S434" s="23" t="s">
        <v>1369</v>
      </c>
      <c r="T434" s="24" t="s">
        <v>1365</v>
      </c>
      <c r="U434" s="23" t="s">
        <v>1370</v>
      </c>
      <c r="V434" s="24" t="s">
        <v>1367</v>
      </c>
      <c r="W434" s="24" t="s">
        <v>1374</v>
      </c>
      <c r="X434" s="23">
        <f>COUNTIF($N$4:$N$653,N434)</f>
        <v>1</v>
      </c>
      <c r="Y434" s="25"/>
      <c r="Z434" s="27"/>
      <c r="AB434" s="28"/>
    </row>
    <row r="435" spans="2:28" s="22" customFormat="1" ht="27" customHeight="1" x14ac:dyDescent="0.3">
      <c r="B435" s="35">
        <v>432</v>
      </c>
      <c r="C435" s="40" t="s">
        <v>1375</v>
      </c>
      <c r="D435" s="37" t="s">
        <v>21</v>
      </c>
      <c r="E435" s="24" t="s">
        <v>22</v>
      </c>
      <c r="F435" s="23" t="s">
        <v>1056</v>
      </c>
      <c r="G435" s="24" t="s">
        <v>1301</v>
      </c>
      <c r="H435" s="23" t="s">
        <v>1364</v>
      </c>
      <c r="I435" s="24" t="s">
        <v>1365</v>
      </c>
      <c r="J435" s="23" t="s">
        <v>1366</v>
      </c>
      <c r="K435" s="24" t="s">
        <v>1376</v>
      </c>
      <c r="L435" s="24" t="s">
        <v>1376</v>
      </c>
      <c r="M435" s="25">
        <f>COUNTIF($C$4:$C$653,C435)</f>
        <v>1</v>
      </c>
      <c r="N435" s="26">
        <v>28520</v>
      </c>
      <c r="O435" s="23" t="s">
        <v>21</v>
      </c>
      <c r="P435" s="24" t="s">
        <v>22</v>
      </c>
      <c r="Q435" s="23" t="s">
        <v>1023</v>
      </c>
      <c r="R435" s="24" t="s">
        <v>1301</v>
      </c>
      <c r="S435" s="23" t="s">
        <v>1369</v>
      </c>
      <c r="T435" s="24" t="s">
        <v>1365</v>
      </c>
      <c r="U435" s="23" t="s">
        <v>1377</v>
      </c>
      <c r="V435" s="24" t="s">
        <v>1376</v>
      </c>
      <c r="W435" s="24" t="s">
        <v>1376</v>
      </c>
      <c r="X435" s="23">
        <f>COUNTIF($N$4:$N$653,N435)</f>
        <v>1</v>
      </c>
      <c r="Y435" s="25"/>
      <c r="Z435" s="27"/>
      <c r="AB435" s="28"/>
    </row>
    <row r="436" spans="2:28" s="22" customFormat="1" ht="27" customHeight="1" x14ac:dyDescent="0.3">
      <c r="B436" s="35">
        <v>433</v>
      </c>
      <c r="C436" s="40" t="s">
        <v>1371</v>
      </c>
      <c r="D436" s="37" t="s">
        <v>21</v>
      </c>
      <c r="E436" s="24" t="s">
        <v>22</v>
      </c>
      <c r="F436" s="23" t="s">
        <v>1056</v>
      </c>
      <c r="G436" s="24" t="s">
        <v>1301</v>
      </c>
      <c r="H436" s="23" t="s">
        <v>1364</v>
      </c>
      <c r="I436" s="24" t="s">
        <v>1365</v>
      </c>
      <c r="J436" s="23" t="s">
        <v>1366</v>
      </c>
      <c r="K436" s="24" t="s">
        <v>1367</v>
      </c>
      <c r="L436" s="24" t="s">
        <v>1372</v>
      </c>
      <c r="M436" s="25">
        <f>COUNTIF($C$4:$C$653,C436)</f>
        <v>1</v>
      </c>
      <c r="N436" s="26">
        <v>28512</v>
      </c>
      <c r="O436" s="23" t="s">
        <v>21</v>
      </c>
      <c r="P436" s="24" t="s">
        <v>22</v>
      </c>
      <c r="Q436" s="23" t="s">
        <v>1023</v>
      </c>
      <c r="R436" s="24" t="s">
        <v>1301</v>
      </c>
      <c r="S436" s="23" t="s">
        <v>1369</v>
      </c>
      <c r="T436" s="24" t="s">
        <v>1365</v>
      </c>
      <c r="U436" s="23" t="s">
        <v>1370</v>
      </c>
      <c r="V436" s="24" t="s">
        <v>1367</v>
      </c>
      <c r="W436" s="24" t="s">
        <v>1372</v>
      </c>
      <c r="X436" s="23">
        <f>COUNTIF($N$4:$N$653,N436)</f>
        <v>1</v>
      </c>
      <c r="Y436" s="25"/>
      <c r="Z436" s="27"/>
      <c r="AB436" s="28"/>
    </row>
    <row r="437" spans="2:28" s="22" customFormat="1" ht="27" customHeight="1" x14ac:dyDescent="0.3">
      <c r="B437" s="35">
        <v>434</v>
      </c>
      <c r="C437" s="40" t="s">
        <v>1185</v>
      </c>
      <c r="D437" s="37" t="s">
        <v>21</v>
      </c>
      <c r="E437" s="24" t="s">
        <v>22</v>
      </c>
      <c r="F437" s="23" t="s">
        <v>1186</v>
      </c>
      <c r="G437" s="24" t="s">
        <v>1135</v>
      </c>
      <c r="H437" s="23" t="s">
        <v>1187</v>
      </c>
      <c r="I437" s="24" t="s">
        <v>1188</v>
      </c>
      <c r="J437" s="23" t="s">
        <v>1189</v>
      </c>
      <c r="K437" s="24" t="s">
        <v>1190</v>
      </c>
      <c r="L437" s="24" t="s">
        <v>1190</v>
      </c>
      <c r="M437" s="25">
        <f>COUNTIF($C$4:$C$653,C437)</f>
        <v>1</v>
      </c>
      <c r="N437" s="26">
        <v>26310</v>
      </c>
      <c r="O437" s="23" t="s">
        <v>21</v>
      </c>
      <c r="P437" s="24" t="s">
        <v>22</v>
      </c>
      <c r="Q437" s="23" t="s">
        <v>816</v>
      </c>
      <c r="R437" s="24" t="s">
        <v>1135</v>
      </c>
      <c r="S437" s="23" t="s">
        <v>1191</v>
      </c>
      <c r="T437" s="24" t="s">
        <v>1188</v>
      </c>
      <c r="U437" s="23" t="s">
        <v>1192</v>
      </c>
      <c r="V437" s="24" t="s">
        <v>1190</v>
      </c>
      <c r="W437" s="24" t="s">
        <v>1190</v>
      </c>
      <c r="X437" s="23">
        <f>COUNTIF($N$4:$N$653,N437)</f>
        <v>1</v>
      </c>
      <c r="Y437" s="25"/>
      <c r="Z437" s="27"/>
      <c r="AB437" s="28"/>
    </row>
    <row r="438" spans="2:28" s="22" customFormat="1" ht="27" customHeight="1" x14ac:dyDescent="0.3">
      <c r="B438" s="35">
        <v>435</v>
      </c>
      <c r="C438" s="40" t="s">
        <v>1193</v>
      </c>
      <c r="D438" s="37" t="s">
        <v>21</v>
      </c>
      <c r="E438" s="24" t="s">
        <v>22</v>
      </c>
      <c r="F438" s="23" t="s">
        <v>1186</v>
      </c>
      <c r="G438" s="24" t="s">
        <v>1135</v>
      </c>
      <c r="H438" s="23" t="s">
        <v>1187</v>
      </c>
      <c r="I438" s="24" t="s">
        <v>1188</v>
      </c>
      <c r="J438" s="23" t="s">
        <v>1189</v>
      </c>
      <c r="K438" s="24" t="s">
        <v>1195</v>
      </c>
      <c r="L438" s="24" t="s">
        <v>1202</v>
      </c>
      <c r="M438" s="25">
        <f>COUNTIF($C$4:$C$653,C438)</f>
        <v>1</v>
      </c>
      <c r="N438" s="26">
        <v>26329</v>
      </c>
      <c r="O438" s="23" t="s">
        <v>21</v>
      </c>
      <c r="P438" s="24" t="s">
        <v>22</v>
      </c>
      <c r="Q438" s="23" t="s">
        <v>816</v>
      </c>
      <c r="R438" s="24" t="s">
        <v>1135</v>
      </c>
      <c r="S438" s="23" t="s">
        <v>1191</v>
      </c>
      <c r="T438" s="24" t="s">
        <v>1188</v>
      </c>
      <c r="U438" s="23" t="s">
        <v>1197</v>
      </c>
      <c r="V438" s="24" t="s">
        <v>1195</v>
      </c>
      <c r="W438" s="24" t="s">
        <v>1202</v>
      </c>
      <c r="X438" s="23">
        <f>COUNTIF($N$4:$N$653,N438)</f>
        <v>1</v>
      </c>
      <c r="Y438" s="25"/>
      <c r="Z438" s="27"/>
      <c r="AB438" s="28"/>
    </row>
    <row r="439" spans="2:28" s="22" customFormat="1" ht="40.5" customHeight="1" x14ac:dyDescent="0.3">
      <c r="B439" s="35">
        <v>436</v>
      </c>
      <c r="C439" s="40" t="s">
        <v>1194</v>
      </c>
      <c r="D439" s="37" t="s">
        <v>21</v>
      </c>
      <c r="E439" s="24" t="s">
        <v>22</v>
      </c>
      <c r="F439" s="23" t="s">
        <v>1186</v>
      </c>
      <c r="G439" s="24" t="s">
        <v>1135</v>
      </c>
      <c r="H439" s="23" t="s">
        <v>1187</v>
      </c>
      <c r="I439" s="24" t="s">
        <v>1188</v>
      </c>
      <c r="J439" s="23" t="s">
        <v>1189</v>
      </c>
      <c r="K439" s="24" t="s">
        <v>1195</v>
      </c>
      <c r="L439" s="24" t="s">
        <v>1196</v>
      </c>
      <c r="M439" s="25">
        <f>COUNTIF($C$4:$C$653,C439)</f>
        <v>1</v>
      </c>
      <c r="N439" s="26">
        <v>26321</v>
      </c>
      <c r="O439" s="23" t="s">
        <v>21</v>
      </c>
      <c r="P439" s="24" t="s">
        <v>22</v>
      </c>
      <c r="Q439" s="23" t="s">
        <v>816</v>
      </c>
      <c r="R439" s="24" t="s">
        <v>1135</v>
      </c>
      <c r="S439" s="23" t="s">
        <v>1191</v>
      </c>
      <c r="T439" s="24" t="s">
        <v>1188</v>
      </c>
      <c r="U439" s="23" t="s">
        <v>1197</v>
      </c>
      <c r="V439" s="24" t="s">
        <v>1195</v>
      </c>
      <c r="W439" s="24" t="s">
        <v>1196</v>
      </c>
      <c r="X439" s="23">
        <f>COUNTIF($N$4:$N$653,N439)</f>
        <v>1</v>
      </c>
      <c r="Y439" s="25"/>
      <c r="Z439" s="27"/>
      <c r="AB439" s="28"/>
    </row>
    <row r="440" spans="2:28" s="22" customFormat="1" ht="40.5" customHeight="1" x14ac:dyDescent="0.3">
      <c r="B440" s="35">
        <v>437</v>
      </c>
      <c r="C440" s="40" t="s">
        <v>1198</v>
      </c>
      <c r="D440" s="37" t="s">
        <v>21</v>
      </c>
      <c r="E440" s="24" t="s">
        <v>22</v>
      </c>
      <c r="F440" s="23" t="s">
        <v>1186</v>
      </c>
      <c r="G440" s="24" t="s">
        <v>1135</v>
      </c>
      <c r="H440" s="23" t="s">
        <v>1187</v>
      </c>
      <c r="I440" s="24" t="s">
        <v>1188</v>
      </c>
      <c r="J440" s="23" t="s">
        <v>1189</v>
      </c>
      <c r="K440" s="24" t="s">
        <v>1195</v>
      </c>
      <c r="L440" s="24" t="s">
        <v>1199</v>
      </c>
      <c r="M440" s="25">
        <f>COUNTIF($C$4:$C$653,C440)</f>
        <v>1</v>
      </c>
      <c r="N440" s="26">
        <v>26322</v>
      </c>
      <c r="O440" s="23" t="s">
        <v>21</v>
      </c>
      <c r="P440" s="24" t="s">
        <v>22</v>
      </c>
      <c r="Q440" s="23" t="s">
        <v>816</v>
      </c>
      <c r="R440" s="24" t="s">
        <v>1135</v>
      </c>
      <c r="S440" s="23" t="s">
        <v>1191</v>
      </c>
      <c r="T440" s="24" t="s">
        <v>1188</v>
      </c>
      <c r="U440" s="23" t="s">
        <v>1197</v>
      </c>
      <c r="V440" s="24" t="s">
        <v>1195</v>
      </c>
      <c r="W440" s="24" t="s">
        <v>1199</v>
      </c>
      <c r="X440" s="23">
        <f>COUNTIF($N$4:$N$653,N440)</f>
        <v>1</v>
      </c>
      <c r="Y440" s="25"/>
      <c r="Z440" s="27"/>
      <c r="AB440" s="28"/>
    </row>
    <row r="441" spans="2:28" s="22" customFormat="1" ht="40.5" customHeight="1" x14ac:dyDescent="0.3">
      <c r="B441" s="35">
        <v>438</v>
      </c>
      <c r="C441" s="40" t="s">
        <v>1200</v>
      </c>
      <c r="D441" s="37" t="s">
        <v>21</v>
      </c>
      <c r="E441" s="24" t="s">
        <v>22</v>
      </c>
      <c r="F441" s="23" t="s">
        <v>1186</v>
      </c>
      <c r="G441" s="24" t="s">
        <v>1135</v>
      </c>
      <c r="H441" s="23" t="s">
        <v>1187</v>
      </c>
      <c r="I441" s="24" t="s">
        <v>1188</v>
      </c>
      <c r="J441" s="23" t="s">
        <v>1189</v>
      </c>
      <c r="K441" s="24" t="s">
        <v>1195</v>
      </c>
      <c r="L441" s="24" t="s">
        <v>1201</v>
      </c>
      <c r="M441" s="25">
        <f>COUNTIF($C$4:$C$653,C441)</f>
        <v>1</v>
      </c>
      <c r="N441" s="26">
        <v>26323</v>
      </c>
      <c r="O441" s="23" t="s">
        <v>21</v>
      </c>
      <c r="P441" s="24" t="s">
        <v>22</v>
      </c>
      <c r="Q441" s="23" t="s">
        <v>816</v>
      </c>
      <c r="R441" s="24" t="s">
        <v>1135</v>
      </c>
      <c r="S441" s="23" t="s">
        <v>1191</v>
      </c>
      <c r="T441" s="24" t="s">
        <v>1188</v>
      </c>
      <c r="U441" s="23" t="s">
        <v>1197</v>
      </c>
      <c r="V441" s="24" t="s">
        <v>1195</v>
      </c>
      <c r="W441" s="24" t="s">
        <v>1201</v>
      </c>
      <c r="X441" s="23">
        <f>COUNTIF($N$4:$N$653,N441)</f>
        <v>1</v>
      </c>
      <c r="Y441" s="25"/>
      <c r="Z441" s="27"/>
      <c r="AB441" s="28"/>
    </row>
    <row r="442" spans="2:28" s="22" customFormat="1" ht="40.5" customHeight="1" x14ac:dyDescent="0.3">
      <c r="B442" s="35">
        <v>439</v>
      </c>
      <c r="C442" s="40" t="s">
        <v>1446</v>
      </c>
      <c r="D442" s="37" t="s">
        <v>21</v>
      </c>
      <c r="E442" s="24" t="s">
        <v>22</v>
      </c>
      <c r="F442" s="23" t="s">
        <v>1186</v>
      </c>
      <c r="G442" s="24" t="s">
        <v>1390</v>
      </c>
      <c r="H442" s="23" t="s">
        <v>1187</v>
      </c>
      <c r="I442" s="24" t="s">
        <v>1392</v>
      </c>
      <c r="J442" s="23" t="s">
        <v>1447</v>
      </c>
      <c r="K442" s="24" t="s">
        <v>1448</v>
      </c>
      <c r="L442" s="24" t="s">
        <v>1448</v>
      </c>
      <c r="M442" s="25">
        <f>COUNTIF($C$4:$C$653,C442)</f>
        <v>1</v>
      </c>
      <c r="N442" s="26">
        <v>29180</v>
      </c>
      <c r="O442" s="23" t="s">
        <v>21</v>
      </c>
      <c r="P442" s="24" t="s">
        <v>22</v>
      </c>
      <c r="Q442" s="23" t="s">
        <v>1056</v>
      </c>
      <c r="R442" s="24" t="s">
        <v>1390</v>
      </c>
      <c r="S442" s="23" t="s">
        <v>1391</v>
      </c>
      <c r="T442" s="24" t="s">
        <v>1392</v>
      </c>
      <c r="U442" s="23" t="s">
        <v>1449</v>
      </c>
      <c r="V442" s="24" t="s">
        <v>1448</v>
      </c>
      <c r="W442" s="24" t="s">
        <v>1448</v>
      </c>
      <c r="X442" s="23">
        <f>COUNTIF($N$4:$N$653,N442)</f>
        <v>2</v>
      </c>
      <c r="Y442" s="25">
        <v>1</v>
      </c>
      <c r="Z442" s="27"/>
      <c r="AB442" s="28"/>
    </row>
    <row r="443" spans="2:28" s="22" customFormat="1" ht="40.5" customHeight="1" x14ac:dyDescent="0.3">
      <c r="B443" s="35">
        <v>440</v>
      </c>
      <c r="C443" s="40" t="s">
        <v>1450</v>
      </c>
      <c r="D443" s="37" t="s">
        <v>21</v>
      </c>
      <c r="E443" s="24" t="s">
        <v>22</v>
      </c>
      <c r="F443" s="23" t="s">
        <v>1186</v>
      </c>
      <c r="G443" s="24" t="s">
        <v>1390</v>
      </c>
      <c r="H443" s="23" t="s">
        <v>1187</v>
      </c>
      <c r="I443" s="24" t="s">
        <v>1392</v>
      </c>
      <c r="J443" s="23" t="s">
        <v>1447</v>
      </c>
      <c r="K443" s="24" t="s">
        <v>1448</v>
      </c>
      <c r="L443" s="24" t="s">
        <v>1448</v>
      </c>
      <c r="M443" s="25">
        <f>COUNTIF($C$4:$C$653,C443)</f>
        <v>1</v>
      </c>
      <c r="N443" s="26">
        <v>29180</v>
      </c>
      <c r="O443" s="23" t="s">
        <v>21</v>
      </c>
      <c r="P443" s="24" t="s">
        <v>22</v>
      </c>
      <c r="Q443" s="23" t="s">
        <v>1056</v>
      </c>
      <c r="R443" s="24" t="s">
        <v>1390</v>
      </c>
      <c r="S443" s="23" t="s">
        <v>1391</v>
      </c>
      <c r="T443" s="24" t="s">
        <v>1392</v>
      </c>
      <c r="U443" s="23" t="s">
        <v>1449</v>
      </c>
      <c r="V443" s="24" t="s">
        <v>1448</v>
      </c>
      <c r="W443" s="24" t="s">
        <v>1448</v>
      </c>
      <c r="X443" s="23">
        <f>COUNTIF($N$4:$N$653,N443)</f>
        <v>2</v>
      </c>
      <c r="Y443" s="25"/>
      <c r="Z443" s="27" t="s">
        <v>1451</v>
      </c>
      <c r="AB443" s="28"/>
    </row>
    <row r="444" spans="2:28" s="22" customFormat="1" ht="40.5" customHeight="1" x14ac:dyDescent="0.3">
      <c r="B444" s="35">
        <v>441</v>
      </c>
      <c r="C444" s="40" t="s">
        <v>1177</v>
      </c>
      <c r="D444" s="37" t="s">
        <v>21</v>
      </c>
      <c r="E444" s="24" t="s">
        <v>22</v>
      </c>
      <c r="F444" s="23" t="s">
        <v>1178</v>
      </c>
      <c r="G444" s="24" t="s">
        <v>1135</v>
      </c>
      <c r="H444" s="23" t="s">
        <v>1179</v>
      </c>
      <c r="I444" s="24" t="s">
        <v>1150</v>
      </c>
      <c r="J444" s="23" t="s">
        <v>1180</v>
      </c>
      <c r="K444" s="24" t="s">
        <v>1170</v>
      </c>
      <c r="L444" s="24" t="s">
        <v>1181</v>
      </c>
      <c r="M444" s="25">
        <f>COUNTIF($C$4:$C$653,C444)</f>
        <v>1</v>
      </c>
      <c r="N444" s="26" t="s">
        <v>2179</v>
      </c>
      <c r="O444" s="23" t="s">
        <v>21</v>
      </c>
      <c r="P444" s="24" t="s">
        <v>22</v>
      </c>
      <c r="Q444" s="23" t="s">
        <v>816</v>
      </c>
      <c r="R444" s="24" t="s">
        <v>1135</v>
      </c>
      <c r="S444" s="23" t="s">
        <v>1153</v>
      </c>
      <c r="T444" s="24" t="s">
        <v>1150</v>
      </c>
      <c r="U444" s="23" t="s">
        <v>1172</v>
      </c>
      <c r="V444" s="24" t="s">
        <v>1170</v>
      </c>
      <c r="W444" s="24" t="s">
        <v>1181</v>
      </c>
      <c r="X444" s="23">
        <f>COUNTIF($N$4:$N$653,N444)</f>
        <v>1</v>
      </c>
      <c r="Y444" s="25"/>
      <c r="Z444" s="27"/>
      <c r="AB444" s="28"/>
    </row>
    <row r="445" spans="2:28" s="22" customFormat="1" ht="40.5" customHeight="1" x14ac:dyDescent="0.3">
      <c r="B445" s="35">
        <v>442</v>
      </c>
      <c r="C445" s="40" t="s">
        <v>1300</v>
      </c>
      <c r="D445" s="37" t="s">
        <v>21</v>
      </c>
      <c r="E445" s="24" t="s">
        <v>22</v>
      </c>
      <c r="F445" s="23" t="s">
        <v>1178</v>
      </c>
      <c r="G445" s="24" t="s">
        <v>1301</v>
      </c>
      <c r="H445" s="23" t="s">
        <v>1179</v>
      </c>
      <c r="I445" s="24" t="s">
        <v>1302</v>
      </c>
      <c r="J445" s="23" t="s">
        <v>1180</v>
      </c>
      <c r="K445" s="24" t="s">
        <v>1303</v>
      </c>
      <c r="L445" s="24" t="s">
        <v>1304</v>
      </c>
      <c r="M445" s="25">
        <f>COUNTIF($C$4:$C$653,C445)</f>
        <v>1</v>
      </c>
      <c r="N445" s="26">
        <v>28111</v>
      </c>
      <c r="O445" s="23" t="s">
        <v>21</v>
      </c>
      <c r="P445" s="24" t="s">
        <v>22</v>
      </c>
      <c r="Q445" s="23" t="s">
        <v>1023</v>
      </c>
      <c r="R445" s="24" t="s">
        <v>1301</v>
      </c>
      <c r="S445" s="23" t="s">
        <v>1025</v>
      </c>
      <c r="T445" s="24" t="s">
        <v>1302</v>
      </c>
      <c r="U445" s="23" t="s">
        <v>1027</v>
      </c>
      <c r="V445" s="24" t="s">
        <v>1303</v>
      </c>
      <c r="W445" s="24" t="s">
        <v>1304</v>
      </c>
      <c r="X445" s="23">
        <f>COUNTIF($N$4:$N$653,N445)</f>
        <v>1</v>
      </c>
      <c r="Y445" s="25"/>
      <c r="Z445" s="27"/>
      <c r="AB445" s="28"/>
    </row>
    <row r="446" spans="2:28" s="22" customFormat="1" ht="40.5" customHeight="1" x14ac:dyDescent="0.3">
      <c r="B446" s="35">
        <v>443</v>
      </c>
      <c r="C446" s="40" t="s">
        <v>1305</v>
      </c>
      <c r="D446" s="37" t="s">
        <v>21</v>
      </c>
      <c r="E446" s="24" t="s">
        <v>22</v>
      </c>
      <c r="F446" s="23" t="s">
        <v>1178</v>
      </c>
      <c r="G446" s="24" t="s">
        <v>1301</v>
      </c>
      <c r="H446" s="23" t="s">
        <v>1179</v>
      </c>
      <c r="I446" s="24" t="s">
        <v>1302</v>
      </c>
      <c r="J446" s="23" t="s">
        <v>1180</v>
      </c>
      <c r="K446" s="24" t="s">
        <v>1303</v>
      </c>
      <c r="L446" s="24" t="s">
        <v>1306</v>
      </c>
      <c r="M446" s="25">
        <f>COUNTIF($C$4:$C$653,C446)</f>
        <v>1</v>
      </c>
      <c r="N446" s="26">
        <v>28112</v>
      </c>
      <c r="O446" s="23" t="s">
        <v>21</v>
      </c>
      <c r="P446" s="24" t="s">
        <v>22</v>
      </c>
      <c r="Q446" s="23" t="s">
        <v>1023</v>
      </c>
      <c r="R446" s="24" t="s">
        <v>1301</v>
      </c>
      <c r="S446" s="23" t="s">
        <v>1025</v>
      </c>
      <c r="T446" s="24" t="s">
        <v>1302</v>
      </c>
      <c r="U446" s="23" t="s">
        <v>1027</v>
      </c>
      <c r="V446" s="24" t="s">
        <v>1303</v>
      </c>
      <c r="W446" s="24" t="s">
        <v>1306</v>
      </c>
      <c r="X446" s="23">
        <f>COUNTIF($N$4:$N$653,N446)</f>
        <v>1</v>
      </c>
      <c r="Y446" s="25"/>
      <c r="Z446" s="27"/>
      <c r="AB446" s="28"/>
    </row>
    <row r="447" spans="2:28" s="22" customFormat="1" ht="27" customHeight="1" x14ac:dyDescent="0.3">
      <c r="B447" s="35">
        <v>444</v>
      </c>
      <c r="C447" s="40" t="s">
        <v>1307</v>
      </c>
      <c r="D447" s="37" t="s">
        <v>21</v>
      </c>
      <c r="E447" s="24" t="s">
        <v>22</v>
      </c>
      <c r="F447" s="23" t="s">
        <v>1178</v>
      </c>
      <c r="G447" s="24" t="s">
        <v>1301</v>
      </c>
      <c r="H447" s="23" t="s">
        <v>1179</v>
      </c>
      <c r="I447" s="24" t="s">
        <v>1302</v>
      </c>
      <c r="J447" s="23" t="s">
        <v>1180</v>
      </c>
      <c r="K447" s="24" t="s">
        <v>1303</v>
      </c>
      <c r="L447" s="24" t="s">
        <v>1308</v>
      </c>
      <c r="M447" s="25">
        <f>COUNTIF($C$4:$C$653,C447)</f>
        <v>1</v>
      </c>
      <c r="N447" s="31" t="s">
        <v>2204</v>
      </c>
      <c r="O447" s="23" t="s">
        <v>21</v>
      </c>
      <c r="P447" s="24" t="s">
        <v>22</v>
      </c>
      <c r="Q447" s="23" t="s">
        <v>1023</v>
      </c>
      <c r="R447" s="24" t="s">
        <v>1301</v>
      </c>
      <c r="S447" s="23" t="s">
        <v>1025</v>
      </c>
      <c r="T447" s="24" t="s">
        <v>1302</v>
      </c>
      <c r="U447" s="23" t="s">
        <v>1027</v>
      </c>
      <c r="V447" s="24" t="s">
        <v>1303</v>
      </c>
      <c r="W447" s="24" t="s">
        <v>2214</v>
      </c>
      <c r="X447" s="23">
        <f>COUNTIF($N$4:$N$653,N447)</f>
        <v>2</v>
      </c>
      <c r="Y447" s="25"/>
      <c r="Z447" s="27" t="s">
        <v>2235</v>
      </c>
      <c r="AB447" s="28"/>
    </row>
    <row r="448" spans="2:28" s="22" customFormat="1" ht="27" customHeight="1" x14ac:dyDescent="0.3">
      <c r="B448" s="35">
        <v>445</v>
      </c>
      <c r="C448" s="40" t="s">
        <v>1309</v>
      </c>
      <c r="D448" s="37" t="s">
        <v>21</v>
      </c>
      <c r="E448" s="24" t="s">
        <v>22</v>
      </c>
      <c r="F448" s="23" t="s">
        <v>1178</v>
      </c>
      <c r="G448" s="24" t="s">
        <v>1301</v>
      </c>
      <c r="H448" s="23" t="s">
        <v>1179</v>
      </c>
      <c r="I448" s="24" t="s">
        <v>1310</v>
      </c>
      <c r="J448" s="23" t="s">
        <v>1180</v>
      </c>
      <c r="K448" s="24" t="s">
        <v>1303</v>
      </c>
      <c r="L448" s="24" t="s">
        <v>1311</v>
      </c>
      <c r="M448" s="25">
        <f>COUNTIF($C$4:$C$653,C448)</f>
        <v>1</v>
      </c>
      <c r="N448" s="26" t="s">
        <v>2184</v>
      </c>
      <c r="O448" s="23" t="s">
        <v>21</v>
      </c>
      <c r="P448" s="24" t="s">
        <v>22</v>
      </c>
      <c r="Q448" s="23" t="s">
        <v>1023</v>
      </c>
      <c r="R448" s="24" t="s">
        <v>1301</v>
      </c>
      <c r="S448" s="23" t="s">
        <v>1025</v>
      </c>
      <c r="T448" s="24" t="s">
        <v>1302</v>
      </c>
      <c r="U448" s="23" t="s">
        <v>1027</v>
      </c>
      <c r="V448" s="24" t="s">
        <v>1303</v>
      </c>
      <c r="W448" s="24" t="s">
        <v>1311</v>
      </c>
      <c r="X448" s="23">
        <f>COUNTIF($N$4:$N$653,N448)</f>
        <v>1</v>
      </c>
      <c r="Y448" s="25"/>
      <c r="Z448" s="27"/>
      <c r="AB448" s="28"/>
    </row>
    <row r="449" spans="2:28" s="22" customFormat="1" ht="27" customHeight="1" x14ac:dyDescent="0.3">
      <c r="B449" s="35">
        <v>446</v>
      </c>
      <c r="C449" s="40" t="s">
        <v>1312</v>
      </c>
      <c r="D449" s="37" t="s">
        <v>21</v>
      </c>
      <c r="E449" s="24" t="s">
        <v>22</v>
      </c>
      <c r="F449" s="23" t="s">
        <v>1178</v>
      </c>
      <c r="G449" s="24" t="s">
        <v>1301</v>
      </c>
      <c r="H449" s="23" t="s">
        <v>1179</v>
      </c>
      <c r="I449" s="24" t="s">
        <v>1302</v>
      </c>
      <c r="J449" s="23" t="s">
        <v>1180</v>
      </c>
      <c r="K449" s="24" t="s">
        <v>1303</v>
      </c>
      <c r="L449" s="24" t="s">
        <v>1313</v>
      </c>
      <c r="M449" s="25">
        <f>COUNTIF($C$4:$C$653,C449)</f>
        <v>1</v>
      </c>
      <c r="N449" s="26">
        <v>28119</v>
      </c>
      <c r="O449" s="23" t="s">
        <v>21</v>
      </c>
      <c r="P449" s="24" t="s">
        <v>22</v>
      </c>
      <c r="Q449" s="23" t="s">
        <v>1023</v>
      </c>
      <c r="R449" s="24" t="s">
        <v>1301</v>
      </c>
      <c r="S449" s="23" t="s">
        <v>1025</v>
      </c>
      <c r="T449" s="24" t="s">
        <v>1302</v>
      </c>
      <c r="U449" s="23" t="s">
        <v>1027</v>
      </c>
      <c r="V449" s="24" t="s">
        <v>1303</v>
      </c>
      <c r="W449" s="24" t="s">
        <v>2214</v>
      </c>
      <c r="X449" s="23">
        <f>COUNTIF($N$4:$N$653,N449)</f>
        <v>2</v>
      </c>
      <c r="Y449" s="25">
        <v>1</v>
      </c>
      <c r="Z449" s="27"/>
      <c r="AB449" s="28"/>
    </row>
    <row r="450" spans="2:28" s="22" customFormat="1" ht="27" customHeight="1" x14ac:dyDescent="0.3">
      <c r="B450" s="35">
        <v>447</v>
      </c>
      <c r="C450" s="40" t="s">
        <v>1314</v>
      </c>
      <c r="D450" s="37" t="s">
        <v>21</v>
      </c>
      <c r="E450" s="24" t="s">
        <v>22</v>
      </c>
      <c r="F450" s="23" t="s">
        <v>1178</v>
      </c>
      <c r="G450" s="24" t="s">
        <v>1301</v>
      </c>
      <c r="H450" s="23" t="s">
        <v>1316</v>
      </c>
      <c r="I450" s="24" t="s">
        <v>1302</v>
      </c>
      <c r="J450" s="23" t="s">
        <v>1317</v>
      </c>
      <c r="K450" s="24" t="s">
        <v>1318</v>
      </c>
      <c r="L450" s="24" t="s">
        <v>1322</v>
      </c>
      <c r="M450" s="25">
        <f>COUNTIF($C$4:$C$653,C450)</f>
        <v>1</v>
      </c>
      <c r="N450" s="26">
        <v>28123</v>
      </c>
      <c r="O450" s="23" t="s">
        <v>21</v>
      </c>
      <c r="P450" s="24" t="s">
        <v>22</v>
      </c>
      <c r="Q450" s="23" t="s">
        <v>1023</v>
      </c>
      <c r="R450" s="24" t="s">
        <v>1301</v>
      </c>
      <c r="S450" s="23" t="s">
        <v>1025</v>
      </c>
      <c r="T450" s="24" t="s">
        <v>1302</v>
      </c>
      <c r="U450" s="23" t="s">
        <v>1041</v>
      </c>
      <c r="V450" s="24" t="s">
        <v>1318</v>
      </c>
      <c r="W450" s="24" t="s">
        <v>1322</v>
      </c>
      <c r="X450" s="23">
        <f>COUNTIF($N$4:$N$653,N450)</f>
        <v>1</v>
      </c>
      <c r="Y450" s="25"/>
      <c r="Z450" s="27"/>
      <c r="AB450" s="28"/>
    </row>
    <row r="451" spans="2:28" s="22" customFormat="1" ht="27" customHeight="1" x14ac:dyDescent="0.3">
      <c r="B451" s="35">
        <v>448</v>
      </c>
      <c r="C451" s="40" t="s">
        <v>1315</v>
      </c>
      <c r="D451" s="37" t="s">
        <v>21</v>
      </c>
      <c r="E451" s="24" t="s">
        <v>22</v>
      </c>
      <c r="F451" s="23" t="s">
        <v>1178</v>
      </c>
      <c r="G451" s="24" t="s">
        <v>1301</v>
      </c>
      <c r="H451" s="23" t="s">
        <v>1316</v>
      </c>
      <c r="I451" s="24" t="s">
        <v>1302</v>
      </c>
      <c r="J451" s="23" t="s">
        <v>1317</v>
      </c>
      <c r="K451" s="24" t="s">
        <v>1318</v>
      </c>
      <c r="L451" s="24" t="s">
        <v>1319</v>
      </c>
      <c r="M451" s="25">
        <f>COUNTIF($C$4:$C$653,C451)</f>
        <v>1</v>
      </c>
      <c r="N451" s="26">
        <v>28121</v>
      </c>
      <c r="O451" s="23" t="s">
        <v>21</v>
      </c>
      <c r="P451" s="24" t="s">
        <v>22</v>
      </c>
      <c r="Q451" s="23" t="s">
        <v>1023</v>
      </c>
      <c r="R451" s="24" t="s">
        <v>1301</v>
      </c>
      <c r="S451" s="23" t="s">
        <v>1025</v>
      </c>
      <c r="T451" s="24" t="s">
        <v>1302</v>
      </c>
      <c r="U451" s="23" t="s">
        <v>1041</v>
      </c>
      <c r="V451" s="24" t="s">
        <v>1318</v>
      </c>
      <c r="W451" s="24" t="s">
        <v>1319</v>
      </c>
      <c r="X451" s="23">
        <f>COUNTIF($N$4:$N$653,N451)</f>
        <v>1</v>
      </c>
      <c r="Y451" s="25"/>
      <c r="Z451" s="27"/>
      <c r="AB451" s="28"/>
    </row>
    <row r="452" spans="2:28" s="22" customFormat="1" ht="27" customHeight="1" x14ac:dyDescent="0.3">
      <c r="B452" s="35">
        <v>449</v>
      </c>
      <c r="C452" s="40" t="s">
        <v>1320</v>
      </c>
      <c r="D452" s="37" t="s">
        <v>21</v>
      </c>
      <c r="E452" s="24" t="s">
        <v>22</v>
      </c>
      <c r="F452" s="23" t="s">
        <v>1178</v>
      </c>
      <c r="G452" s="24" t="s">
        <v>1301</v>
      </c>
      <c r="H452" s="23" t="s">
        <v>1316</v>
      </c>
      <c r="I452" s="24" t="s">
        <v>1302</v>
      </c>
      <c r="J452" s="23" t="s">
        <v>1317</v>
      </c>
      <c r="K452" s="24" t="s">
        <v>1318</v>
      </c>
      <c r="L452" s="24" t="s">
        <v>1321</v>
      </c>
      <c r="M452" s="25">
        <f>COUNTIF($C$4:$C$653,C452)</f>
        <v>1</v>
      </c>
      <c r="N452" s="26">
        <v>28122</v>
      </c>
      <c r="O452" s="23" t="s">
        <v>21</v>
      </c>
      <c r="P452" s="24" t="s">
        <v>22</v>
      </c>
      <c r="Q452" s="23" t="s">
        <v>1023</v>
      </c>
      <c r="R452" s="24" t="s">
        <v>1301</v>
      </c>
      <c r="S452" s="23" t="s">
        <v>1025</v>
      </c>
      <c r="T452" s="24" t="s">
        <v>1302</v>
      </c>
      <c r="U452" s="23" t="s">
        <v>1041</v>
      </c>
      <c r="V452" s="24" t="s">
        <v>1318</v>
      </c>
      <c r="W452" s="24" t="s">
        <v>1321</v>
      </c>
      <c r="X452" s="23">
        <f>COUNTIF($N$4:$N$653,N452)</f>
        <v>1</v>
      </c>
      <c r="Y452" s="25"/>
      <c r="Z452" s="27"/>
      <c r="AB452" s="28"/>
    </row>
    <row r="453" spans="2:28" s="22" customFormat="1" ht="27" customHeight="1" x14ac:dyDescent="0.3">
      <c r="B453" s="35">
        <v>450</v>
      </c>
      <c r="C453" s="40" t="s">
        <v>1332</v>
      </c>
      <c r="D453" s="37" t="s">
        <v>21</v>
      </c>
      <c r="E453" s="24" t="s">
        <v>22</v>
      </c>
      <c r="F453" s="23" t="s">
        <v>1178</v>
      </c>
      <c r="G453" s="24" t="s">
        <v>1301</v>
      </c>
      <c r="H453" s="23" t="s">
        <v>1334</v>
      </c>
      <c r="I453" s="24" t="s">
        <v>1335</v>
      </c>
      <c r="J453" s="23" t="s">
        <v>1336</v>
      </c>
      <c r="K453" s="24" t="s">
        <v>1335</v>
      </c>
      <c r="L453" s="24" t="s">
        <v>1340</v>
      </c>
      <c r="M453" s="25">
        <f>COUNTIF($C$4:$C$653,C453)</f>
        <v>1</v>
      </c>
      <c r="N453" s="26">
        <v>28302</v>
      </c>
      <c r="O453" s="23" t="s">
        <v>21</v>
      </c>
      <c r="P453" s="24" t="s">
        <v>22</v>
      </c>
      <c r="Q453" s="23" t="s">
        <v>1023</v>
      </c>
      <c r="R453" s="24" t="s">
        <v>1301</v>
      </c>
      <c r="S453" s="23" t="s">
        <v>1338</v>
      </c>
      <c r="T453" s="24" t="s">
        <v>1335</v>
      </c>
      <c r="U453" s="23" t="s">
        <v>1339</v>
      </c>
      <c r="V453" s="24" t="s">
        <v>1335</v>
      </c>
      <c r="W453" s="24" t="s">
        <v>1340</v>
      </c>
      <c r="X453" s="23">
        <f>COUNTIF($N$4:$N$653,N453)</f>
        <v>1</v>
      </c>
      <c r="Y453" s="25"/>
      <c r="Z453" s="27"/>
      <c r="AB453" s="28"/>
    </row>
    <row r="454" spans="2:28" s="22" customFormat="1" ht="27" customHeight="1" x14ac:dyDescent="0.3">
      <c r="B454" s="35">
        <v>451</v>
      </c>
      <c r="C454" s="40" t="s">
        <v>1341</v>
      </c>
      <c r="D454" s="37" t="s">
        <v>21</v>
      </c>
      <c r="E454" s="24" t="s">
        <v>22</v>
      </c>
      <c r="F454" s="23" t="s">
        <v>1178</v>
      </c>
      <c r="G454" s="24" t="s">
        <v>1301</v>
      </c>
      <c r="H454" s="23" t="s">
        <v>1334</v>
      </c>
      <c r="I454" s="24" t="s">
        <v>1335</v>
      </c>
      <c r="J454" s="23" t="s">
        <v>1336</v>
      </c>
      <c r="K454" s="24" t="s">
        <v>1335</v>
      </c>
      <c r="L454" s="24" t="s">
        <v>1342</v>
      </c>
      <c r="M454" s="25">
        <f>COUNTIF($C$4:$C$653,C454)</f>
        <v>1</v>
      </c>
      <c r="N454" s="26">
        <v>28303</v>
      </c>
      <c r="O454" s="23" t="s">
        <v>21</v>
      </c>
      <c r="P454" s="24" t="s">
        <v>22</v>
      </c>
      <c r="Q454" s="23" t="s">
        <v>1023</v>
      </c>
      <c r="R454" s="24" t="s">
        <v>1301</v>
      </c>
      <c r="S454" s="23" t="s">
        <v>1338</v>
      </c>
      <c r="T454" s="24" t="s">
        <v>1335</v>
      </c>
      <c r="U454" s="23" t="s">
        <v>1339</v>
      </c>
      <c r="V454" s="24" t="s">
        <v>1335</v>
      </c>
      <c r="W454" s="24" t="s">
        <v>1342</v>
      </c>
      <c r="X454" s="23">
        <f>COUNTIF($N$4:$N$653,N454)</f>
        <v>1</v>
      </c>
      <c r="Y454" s="25"/>
      <c r="Z454" s="27"/>
      <c r="AB454" s="28"/>
    </row>
    <row r="455" spans="2:28" s="22" customFormat="1" ht="27" customHeight="1" x14ac:dyDescent="0.3">
      <c r="B455" s="35">
        <v>452</v>
      </c>
      <c r="C455" s="40" t="s">
        <v>1333</v>
      </c>
      <c r="D455" s="37" t="s">
        <v>21</v>
      </c>
      <c r="E455" s="24" t="s">
        <v>22</v>
      </c>
      <c r="F455" s="23" t="s">
        <v>1178</v>
      </c>
      <c r="G455" s="24" t="s">
        <v>1301</v>
      </c>
      <c r="H455" s="23" t="s">
        <v>1334</v>
      </c>
      <c r="I455" s="24" t="s">
        <v>1335</v>
      </c>
      <c r="J455" s="23" t="s">
        <v>1336</v>
      </c>
      <c r="K455" s="24" t="s">
        <v>1335</v>
      </c>
      <c r="L455" s="24" t="s">
        <v>1337</v>
      </c>
      <c r="M455" s="25">
        <f>COUNTIF($C$4:$C$653,C455)</f>
        <v>1</v>
      </c>
      <c r="N455" s="26">
        <v>28301</v>
      </c>
      <c r="O455" s="23" t="s">
        <v>21</v>
      </c>
      <c r="P455" s="24" t="s">
        <v>22</v>
      </c>
      <c r="Q455" s="23" t="s">
        <v>1023</v>
      </c>
      <c r="R455" s="24" t="s">
        <v>1301</v>
      </c>
      <c r="S455" s="23" t="s">
        <v>1338</v>
      </c>
      <c r="T455" s="24" t="s">
        <v>1335</v>
      </c>
      <c r="U455" s="23" t="s">
        <v>1339</v>
      </c>
      <c r="V455" s="24" t="s">
        <v>1335</v>
      </c>
      <c r="W455" s="24" t="s">
        <v>1337</v>
      </c>
      <c r="X455" s="23">
        <f>COUNTIF($N$4:$N$653,N455)</f>
        <v>1</v>
      </c>
      <c r="Y455" s="25"/>
      <c r="Z455" s="27"/>
      <c r="AB455" s="28"/>
    </row>
    <row r="456" spans="2:28" s="22" customFormat="1" ht="27" customHeight="1" x14ac:dyDescent="0.3">
      <c r="B456" s="35">
        <v>453</v>
      </c>
      <c r="C456" s="40" t="s">
        <v>1323</v>
      </c>
      <c r="D456" s="37" t="s">
        <v>21</v>
      </c>
      <c r="E456" s="24" t="s">
        <v>22</v>
      </c>
      <c r="F456" s="23" t="s">
        <v>1178</v>
      </c>
      <c r="G456" s="24" t="s">
        <v>1301</v>
      </c>
      <c r="H456" s="23" t="s">
        <v>1325</v>
      </c>
      <c r="I456" s="24" t="s">
        <v>1326</v>
      </c>
      <c r="J456" s="23" t="s">
        <v>1327</v>
      </c>
      <c r="K456" s="24" t="s">
        <v>1326</v>
      </c>
      <c r="L456" s="24" t="s">
        <v>1331</v>
      </c>
      <c r="M456" s="25">
        <f>COUNTIF($C$4:$C$653,C456)</f>
        <v>2</v>
      </c>
      <c r="N456" s="26">
        <v>28202</v>
      </c>
      <c r="O456" s="23" t="s">
        <v>21</v>
      </c>
      <c r="P456" s="24" t="s">
        <v>22</v>
      </c>
      <c r="Q456" s="23" t="s">
        <v>1023</v>
      </c>
      <c r="R456" s="24" t="s">
        <v>1301</v>
      </c>
      <c r="S456" s="23" t="s">
        <v>1329</v>
      </c>
      <c r="T456" s="24" t="s">
        <v>2224</v>
      </c>
      <c r="U456" s="23" t="s">
        <v>1330</v>
      </c>
      <c r="V456" s="24" t="s">
        <v>2224</v>
      </c>
      <c r="W456" s="24" t="s">
        <v>2126</v>
      </c>
      <c r="X456" s="23">
        <f>COUNTIF($N$4:$N$653,N456)</f>
        <v>1</v>
      </c>
      <c r="Y456" s="25"/>
      <c r="Z456" s="27"/>
      <c r="AB456" s="28"/>
    </row>
    <row r="457" spans="2:28" s="22" customFormat="1" ht="27" customHeight="1" x14ac:dyDescent="0.3">
      <c r="B457" s="35">
        <v>454</v>
      </c>
      <c r="C457" s="40" t="s">
        <v>1323</v>
      </c>
      <c r="D457" s="37" t="s">
        <v>21</v>
      </c>
      <c r="E457" s="24" t="s">
        <v>22</v>
      </c>
      <c r="F457" s="23" t="s">
        <v>1178</v>
      </c>
      <c r="G457" s="24" t="s">
        <v>1301</v>
      </c>
      <c r="H457" s="23" t="s">
        <v>1325</v>
      </c>
      <c r="I457" s="24" t="s">
        <v>1326</v>
      </c>
      <c r="J457" s="23" t="s">
        <v>1327</v>
      </c>
      <c r="K457" s="24" t="s">
        <v>1326</v>
      </c>
      <c r="L457" s="24" t="s">
        <v>1331</v>
      </c>
      <c r="M457" s="25">
        <f>COUNTIF($C$4:$C$653,C457)</f>
        <v>2</v>
      </c>
      <c r="N457" s="26" t="s">
        <v>2125</v>
      </c>
      <c r="O457" s="23" t="s">
        <v>21</v>
      </c>
      <c r="P457" s="24" t="s">
        <v>22</v>
      </c>
      <c r="Q457" s="23" t="s">
        <v>1023</v>
      </c>
      <c r="R457" s="24" t="s">
        <v>1301</v>
      </c>
      <c r="S457" s="23" t="s">
        <v>1329</v>
      </c>
      <c r="T457" s="24" t="s">
        <v>2224</v>
      </c>
      <c r="U457" s="23" t="s">
        <v>1330</v>
      </c>
      <c r="V457" s="24" t="s">
        <v>2224</v>
      </c>
      <c r="W457" s="24" t="s">
        <v>2127</v>
      </c>
      <c r="X457" s="23">
        <f>COUNTIF($N$4:$N$653,N457)</f>
        <v>1</v>
      </c>
      <c r="Y457" s="25"/>
      <c r="Z457" s="27"/>
      <c r="AB457" s="28"/>
    </row>
    <row r="458" spans="2:28" s="22" customFormat="1" ht="13.5" customHeight="1" x14ac:dyDescent="0.3">
      <c r="B458" s="35">
        <v>455</v>
      </c>
      <c r="C458" s="40" t="s">
        <v>1324</v>
      </c>
      <c r="D458" s="37" t="s">
        <v>21</v>
      </c>
      <c r="E458" s="24" t="s">
        <v>22</v>
      </c>
      <c r="F458" s="23" t="s">
        <v>1178</v>
      </c>
      <c r="G458" s="24" t="s">
        <v>1301</v>
      </c>
      <c r="H458" s="23" t="s">
        <v>1325</v>
      </c>
      <c r="I458" s="24" t="s">
        <v>1326</v>
      </c>
      <c r="J458" s="23" t="s">
        <v>1327</v>
      </c>
      <c r="K458" s="24" t="s">
        <v>1326</v>
      </c>
      <c r="L458" s="24" t="s">
        <v>1328</v>
      </c>
      <c r="M458" s="25">
        <f>COUNTIF($C$4:$C$653,C458)</f>
        <v>1</v>
      </c>
      <c r="N458" s="26">
        <v>28201</v>
      </c>
      <c r="O458" s="23" t="s">
        <v>21</v>
      </c>
      <c r="P458" s="24" t="s">
        <v>22</v>
      </c>
      <c r="Q458" s="23" t="s">
        <v>1023</v>
      </c>
      <c r="R458" s="24" t="s">
        <v>1301</v>
      </c>
      <c r="S458" s="23" t="s">
        <v>1329</v>
      </c>
      <c r="T458" s="24" t="s">
        <v>2224</v>
      </c>
      <c r="U458" s="23" t="s">
        <v>1330</v>
      </c>
      <c r="V458" s="24" t="s">
        <v>2224</v>
      </c>
      <c r="W458" s="24" t="s">
        <v>1328</v>
      </c>
      <c r="X458" s="23">
        <f>COUNTIF($N$4:$N$653,N458)</f>
        <v>1</v>
      </c>
      <c r="Y458" s="25"/>
      <c r="Z458" s="27"/>
      <c r="AB458" s="28"/>
    </row>
    <row r="459" spans="2:28" s="22" customFormat="1" ht="13.5" customHeight="1" x14ac:dyDescent="0.3">
      <c r="B459" s="35">
        <v>456</v>
      </c>
      <c r="C459" s="40" t="s">
        <v>1343</v>
      </c>
      <c r="D459" s="37" t="s">
        <v>21</v>
      </c>
      <c r="E459" s="24" t="s">
        <v>22</v>
      </c>
      <c r="F459" s="23" t="s">
        <v>1178</v>
      </c>
      <c r="G459" s="24" t="s">
        <v>1301</v>
      </c>
      <c r="H459" s="23" t="s">
        <v>1345</v>
      </c>
      <c r="I459" s="24" t="s">
        <v>1346</v>
      </c>
      <c r="J459" s="23" t="s">
        <v>1347</v>
      </c>
      <c r="K459" s="24" t="s">
        <v>1355</v>
      </c>
      <c r="L459" s="24" t="s">
        <v>1358</v>
      </c>
      <c r="M459" s="25">
        <f>COUNTIF($C$4:$C$653,C459)</f>
        <v>1</v>
      </c>
      <c r="N459" s="26">
        <v>28422</v>
      </c>
      <c r="O459" s="23" t="s">
        <v>21</v>
      </c>
      <c r="P459" s="24" t="s">
        <v>22</v>
      </c>
      <c r="Q459" s="23" t="s">
        <v>1023</v>
      </c>
      <c r="R459" s="24" t="s">
        <v>1301</v>
      </c>
      <c r="S459" s="23" t="s">
        <v>1349</v>
      </c>
      <c r="T459" s="24" t="s">
        <v>1346</v>
      </c>
      <c r="U459" s="23" t="s">
        <v>1357</v>
      </c>
      <c r="V459" s="24" t="s">
        <v>1355</v>
      </c>
      <c r="W459" s="24" t="s">
        <v>1358</v>
      </c>
      <c r="X459" s="23">
        <f>COUNTIF($N$4:$N$653,N459)</f>
        <v>1</v>
      </c>
      <c r="Y459" s="25"/>
      <c r="Z459" s="27"/>
      <c r="AB459" s="28"/>
    </row>
    <row r="460" spans="2:28" s="22" customFormat="1" ht="13.5" customHeight="1" x14ac:dyDescent="0.3">
      <c r="B460" s="35">
        <v>457</v>
      </c>
      <c r="C460" s="40" t="s">
        <v>1359</v>
      </c>
      <c r="D460" s="37" t="s">
        <v>21</v>
      </c>
      <c r="E460" s="24" t="s">
        <v>22</v>
      </c>
      <c r="F460" s="23" t="s">
        <v>1178</v>
      </c>
      <c r="G460" s="24" t="s">
        <v>1301</v>
      </c>
      <c r="H460" s="23" t="s">
        <v>1345</v>
      </c>
      <c r="I460" s="24" t="s">
        <v>1346</v>
      </c>
      <c r="J460" s="23" t="s">
        <v>1347</v>
      </c>
      <c r="K460" s="24" t="s">
        <v>1355</v>
      </c>
      <c r="L460" s="24" t="s">
        <v>1360</v>
      </c>
      <c r="M460" s="25">
        <f>COUNTIF($C$4:$C$653,C460)</f>
        <v>1</v>
      </c>
      <c r="N460" s="26">
        <v>28423</v>
      </c>
      <c r="O460" s="23" t="s">
        <v>21</v>
      </c>
      <c r="P460" s="24" t="s">
        <v>22</v>
      </c>
      <c r="Q460" s="23" t="s">
        <v>1023</v>
      </c>
      <c r="R460" s="24" t="s">
        <v>1301</v>
      </c>
      <c r="S460" s="23" t="s">
        <v>1349</v>
      </c>
      <c r="T460" s="24" t="s">
        <v>1346</v>
      </c>
      <c r="U460" s="23" t="s">
        <v>1357</v>
      </c>
      <c r="V460" s="24" t="s">
        <v>1355</v>
      </c>
      <c r="W460" s="24" t="s">
        <v>1360</v>
      </c>
      <c r="X460" s="23">
        <f>COUNTIF($N$4:$N$653,N460)</f>
        <v>1</v>
      </c>
      <c r="Y460" s="25"/>
      <c r="Z460" s="27"/>
      <c r="AB460" s="28"/>
    </row>
    <row r="461" spans="2:28" s="22" customFormat="1" ht="27" customHeight="1" x14ac:dyDescent="0.3">
      <c r="B461" s="35">
        <v>458</v>
      </c>
      <c r="C461" s="40" t="s">
        <v>1344</v>
      </c>
      <c r="D461" s="37" t="s">
        <v>21</v>
      </c>
      <c r="E461" s="24" t="s">
        <v>22</v>
      </c>
      <c r="F461" s="23" t="s">
        <v>1178</v>
      </c>
      <c r="G461" s="24" t="s">
        <v>1301</v>
      </c>
      <c r="H461" s="23" t="s">
        <v>1345</v>
      </c>
      <c r="I461" s="24" t="s">
        <v>1346</v>
      </c>
      <c r="J461" s="23" t="s">
        <v>1347</v>
      </c>
      <c r="K461" s="24" t="s">
        <v>1348</v>
      </c>
      <c r="L461" s="24" t="s">
        <v>1348</v>
      </c>
      <c r="M461" s="25">
        <f>COUNTIF($C$4:$C$653,C461)</f>
        <v>1</v>
      </c>
      <c r="N461" s="26">
        <v>28410</v>
      </c>
      <c r="O461" s="23" t="s">
        <v>21</v>
      </c>
      <c r="P461" s="24" t="s">
        <v>22</v>
      </c>
      <c r="Q461" s="23" t="s">
        <v>1023</v>
      </c>
      <c r="R461" s="24" t="s">
        <v>1301</v>
      </c>
      <c r="S461" s="23" t="s">
        <v>1349</v>
      </c>
      <c r="T461" s="24" t="s">
        <v>1346</v>
      </c>
      <c r="U461" s="23" t="s">
        <v>1350</v>
      </c>
      <c r="V461" s="24" t="s">
        <v>1348</v>
      </c>
      <c r="W461" s="24" t="s">
        <v>1348</v>
      </c>
      <c r="X461" s="23">
        <f>COUNTIF($N$4:$N$653,N461)</f>
        <v>1</v>
      </c>
      <c r="Y461" s="25"/>
      <c r="Z461" s="27"/>
      <c r="AB461" s="28"/>
    </row>
    <row r="462" spans="2:28" s="22" customFormat="1" ht="13.5" customHeight="1" x14ac:dyDescent="0.3">
      <c r="B462" s="35">
        <v>459</v>
      </c>
      <c r="C462" s="40" t="s">
        <v>1361</v>
      </c>
      <c r="D462" s="37" t="s">
        <v>21</v>
      </c>
      <c r="E462" s="24" t="s">
        <v>22</v>
      </c>
      <c r="F462" s="23" t="s">
        <v>1178</v>
      </c>
      <c r="G462" s="24" t="s">
        <v>1301</v>
      </c>
      <c r="H462" s="23" t="s">
        <v>1345</v>
      </c>
      <c r="I462" s="24" t="s">
        <v>1346</v>
      </c>
      <c r="J462" s="23" t="s">
        <v>1347</v>
      </c>
      <c r="K462" s="24" t="s">
        <v>1355</v>
      </c>
      <c r="L462" s="24" t="s">
        <v>1362</v>
      </c>
      <c r="M462" s="25">
        <f>COUNTIF($C$4:$C$653,C462)</f>
        <v>1</v>
      </c>
      <c r="N462" s="26">
        <v>28429</v>
      </c>
      <c r="O462" s="23" t="s">
        <v>21</v>
      </c>
      <c r="P462" s="24" t="s">
        <v>22</v>
      </c>
      <c r="Q462" s="23" t="s">
        <v>1023</v>
      </c>
      <c r="R462" s="24" t="s">
        <v>1301</v>
      </c>
      <c r="S462" s="23" t="s">
        <v>1349</v>
      </c>
      <c r="T462" s="24" t="s">
        <v>1346</v>
      </c>
      <c r="U462" s="23" t="s">
        <v>1357</v>
      </c>
      <c r="V462" s="24" t="s">
        <v>1355</v>
      </c>
      <c r="W462" s="24" t="s">
        <v>1362</v>
      </c>
      <c r="X462" s="23">
        <f>COUNTIF($N$4:$N$653,N462)</f>
        <v>1</v>
      </c>
      <c r="Y462" s="25"/>
      <c r="Z462" s="27"/>
      <c r="AB462" s="28"/>
    </row>
    <row r="463" spans="2:28" s="22" customFormat="1" ht="27" customHeight="1" x14ac:dyDescent="0.3">
      <c r="B463" s="35">
        <v>460</v>
      </c>
      <c r="C463" s="40" t="s">
        <v>1351</v>
      </c>
      <c r="D463" s="37" t="s">
        <v>21</v>
      </c>
      <c r="E463" s="24" t="s">
        <v>22</v>
      </c>
      <c r="F463" s="23" t="s">
        <v>1178</v>
      </c>
      <c r="G463" s="24" t="s">
        <v>1301</v>
      </c>
      <c r="H463" s="23" t="s">
        <v>1352</v>
      </c>
      <c r="I463" s="24" t="s">
        <v>1353</v>
      </c>
      <c r="J463" s="23" t="s">
        <v>1354</v>
      </c>
      <c r="K463" s="24" t="s">
        <v>1355</v>
      </c>
      <c r="L463" s="24" t="s">
        <v>1356</v>
      </c>
      <c r="M463" s="25">
        <f>COUNTIF($C$4:$C$653,C463)</f>
        <v>1</v>
      </c>
      <c r="N463" s="26">
        <v>28421</v>
      </c>
      <c r="O463" s="23" t="s">
        <v>21</v>
      </c>
      <c r="P463" s="24" t="s">
        <v>22</v>
      </c>
      <c r="Q463" s="23" t="s">
        <v>1023</v>
      </c>
      <c r="R463" s="24" t="s">
        <v>1301</v>
      </c>
      <c r="S463" s="23" t="s">
        <v>1349</v>
      </c>
      <c r="T463" s="24" t="s">
        <v>1346</v>
      </c>
      <c r="U463" s="23" t="s">
        <v>1357</v>
      </c>
      <c r="V463" s="24" t="s">
        <v>1355</v>
      </c>
      <c r="W463" s="24" t="s">
        <v>1356</v>
      </c>
      <c r="X463" s="23">
        <f>COUNTIF($N$4:$N$653,N463)</f>
        <v>1</v>
      </c>
      <c r="Y463" s="25"/>
      <c r="Z463" s="27"/>
      <c r="AB463" s="28"/>
    </row>
    <row r="464" spans="2:28" s="22" customFormat="1" ht="13.5" customHeight="1" x14ac:dyDescent="0.3">
      <c r="B464" s="35">
        <v>461</v>
      </c>
      <c r="C464" s="40" t="s">
        <v>1378</v>
      </c>
      <c r="D464" s="37" t="s">
        <v>21</v>
      </c>
      <c r="E464" s="24" t="s">
        <v>22</v>
      </c>
      <c r="F464" s="23" t="s">
        <v>1178</v>
      </c>
      <c r="G464" s="24" t="s">
        <v>1301</v>
      </c>
      <c r="H464" s="23" t="s">
        <v>1352</v>
      </c>
      <c r="I464" s="24" t="s">
        <v>1381</v>
      </c>
      <c r="J464" s="23" t="s">
        <v>1354</v>
      </c>
      <c r="K464" s="24" t="s">
        <v>1381</v>
      </c>
      <c r="L464" s="24" t="s">
        <v>1388</v>
      </c>
      <c r="M464" s="25">
        <f>COUNTIF($C$4:$C$653,C464)</f>
        <v>1</v>
      </c>
      <c r="N464" s="26">
        <v>28909</v>
      </c>
      <c r="O464" s="23" t="s">
        <v>21</v>
      </c>
      <c r="P464" s="24" t="s">
        <v>22</v>
      </c>
      <c r="Q464" s="23" t="s">
        <v>1023</v>
      </c>
      <c r="R464" s="24" t="s">
        <v>1301</v>
      </c>
      <c r="S464" s="23" t="s">
        <v>1062</v>
      </c>
      <c r="T464" s="24" t="s">
        <v>1381</v>
      </c>
      <c r="U464" s="23" t="s">
        <v>1383</v>
      </c>
      <c r="V464" s="24" t="s">
        <v>1381</v>
      </c>
      <c r="W464" s="24" t="s">
        <v>1388</v>
      </c>
      <c r="X464" s="23">
        <f>COUNTIF($N$4:$N$653,N464)</f>
        <v>1</v>
      </c>
      <c r="Y464" s="25"/>
      <c r="Z464" s="27"/>
      <c r="AB464" s="28"/>
    </row>
    <row r="465" spans="2:28" s="22" customFormat="1" ht="13.5" customHeight="1" x14ac:dyDescent="0.3">
      <c r="B465" s="35">
        <v>462</v>
      </c>
      <c r="C465" s="40" t="s">
        <v>1379</v>
      </c>
      <c r="D465" s="37" t="s">
        <v>21</v>
      </c>
      <c r="E465" s="24" t="s">
        <v>22</v>
      </c>
      <c r="F465" s="23" t="s">
        <v>1178</v>
      </c>
      <c r="G465" s="24" t="s">
        <v>1301</v>
      </c>
      <c r="H465" s="23" t="s">
        <v>1352</v>
      </c>
      <c r="I465" s="24" t="s">
        <v>1380</v>
      </c>
      <c r="J465" s="23" t="s">
        <v>1354</v>
      </c>
      <c r="K465" s="24" t="s">
        <v>1381</v>
      </c>
      <c r="L465" s="24" t="s">
        <v>1382</v>
      </c>
      <c r="M465" s="25">
        <f>COUNTIF($C$4:$C$653,C465)</f>
        <v>1</v>
      </c>
      <c r="N465" s="26">
        <v>28901</v>
      </c>
      <c r="O465" s="23" t="s">
        <v>21</v>
      </c>
      <c r="P465" s="24" t="s">
        <v>22</v>
      </c>
      <c r="Q465" s="23" t="s">
        <v>1023</v>
      </c>
      <c r="R465" s="24" t="s">
        <v>1301</v>
      </c>
      <c r="S465" s="23" t="s">
        <v>1062</v>
      </c>
      <c r="T465" s="24" t="s">
        <v>1381</v>
      </c>
      <c r="U465" s="23" t="s">
        <v>1383</v>
      </c>
      <c r="V465" s="24" t="s">
        <v>1381</v>
      </c>
      <c r="W465" s="24" t="s">
        <v>1382</v>
      </c>
      <c r="X465" s="23">
        <f>COUNTIF($N$4:$N$653,N465)</f>
        <v>1</v>
      </c>
      <c r="Y465" s="25"/>
      <c r="Z465" s="27"/>
      <c r="AB465" s="28"/>
    </row>
    <row r="466" spans="2:28" s="22" customFormat="1" ht="27" customHeight="1" x14ac:dyDescent="0.3">
      <c r="B466" s="35">
        <v>463</v>
      </c>
      <c r="C466" s="40" t="s">
        <v>1384</v>
      </c>
      <c r="D466" s="37" t="s">
        <v>21</v>
      </c>
      <c r="E466" s="24" t="s">
        <v>22</v>
      </c>
      <c r="F466" s="23" t="s">
        <v>1178</v>
      </c>
      <c r="G466" s="24" t="s">
        <v>1301</v>
      </c>
      <c r="H466" s="23" t="s">
        <v>1352</v>
      </c>
      <c r="I466" s="24" t="s">
        <v>1381</v>
      </c>
      <c r="J466" s="23" t="s">
        <v>1354</v>
      </c>
      <c r="K466" s="24" t="s">
        <v>1381</v>
      </c>
      <c r="L466" s="24" t="s">
        <v>1385</v>
      </c>
      <c r="M466" s="25">
        <f>COUNTIF($C$4:$C$653,C466)</f>
        <v>1</v>
      </c>
      <c r="N466" s="26">
        <v>28902</v>
      </c>
      <c r="O466" s="23" t="s">
        <v>21</v>
      </c>
      <c r="P466" s="24" t="s">
        <v>22</v>
      </c>
      <c r="Q466" s="23" t="s">
        <v>1023</v>
      </c>
      <c r="R466" s="24" t="s">
        <v>1301</v>
      </c>
      <c r="S466" s="23" t="s">
        <v>1062</v>
      </c>
      <c r="T466" s="24" t="s">
        <v>1381</v>
      </c>
      <c r="U466" s="23" t="s">
        <v>1383</v>
      </c>
      <c r="V466" s="24" t="s">
        <v>1381</v>
      </c>
      <c r="W466" s="24" t="s">
        <v>1385</v>
      </c>
      <c r="X466" s="23">
        <f>COUNTIF($N$4:$N$653,N466)</f>
        <v>1</v>
      </c>
      <c r="Y466" s="25"/>
      <c r="Z466" s="27"/>
      <c r="AB466" s="28"/>
    </row>
    <row r="467" spans="2:28" s="22" customFormat="1" ht="27" customHeight="1" x14ac:dyDescent="0.3">
      <c r="B467" s="35">
        <v>464</v>
      </c>
      <c r="C467" s="40" t="s">
        <v>1386</v>
      </c>
      <c r="D467" s="37" t="s">
        <v>21</v>
      </c>
      <c r="E467" s="24" t="s">
        <v>22</v>
      </c>
      <c r="F467" s="23" t="s">
        <v>1178</v>
      </c>
      <c r="G467" s="24" t="s">
        <v>1301</v>
      </c>
      <c r="H467" s="23" t="s">
        <v>1352</v>
      </c>
      <c r="I467" s="24" t="s">
        <v>1381</v>
      </c>
      <c r="J467" s="23" t="s">
        <v>1354</v>
      </c>
      <c r="K467" s="24" t="s">
        <v>1381</v>
      </c>
      <c r="L467" s="24" t="s">
        <v>1387</v>
      </c>
      <c r="M467" s="25">
        <f>COUNTIF($C$4:$C$653,C467)</f>
        <v>1</v>
      </c>
      <c r="N467" s="26">
        <v>28903</v>
      </c>
      <c r="O467" s="23" t="s">
        <v>21</v>
      </c>
      <c r="P467" s="24" t="s">
        <v>22</v>
      </c>
      <c r="Q467" s="23" t="s">
        <v>1023</v>
      </c>
      <c r="R467" s="24" t="s">
        <v>1301</v>
      </c>
      <c r="S467" s="23" t="s">
        <v>1062</v>
      </c>
      <c r="T467" s="24" t="s">
        <v>1381</v>
      </c>
      <c r="U467" s="23" t="s">
        <v>1383</v>
      </c>
      <c r="V467" s="24" t="s">
        <v>1381</v>
      </c>
      <c r="W467" s="24" t="s">
        <v>1387</v>
      </c>
      <c r="X467" s="23">
        <f>COUNTIF($N$4:$N$653,N467)</f>
        <v>1</v>
      </c>
      <c r="Y467" s="25"/>
      <c r="Z467" s="27"/>
      <c r="AB467" s="28"/>
    </row>
    <row r="468" spans="2:28" s="22" customFormat="1" ht="27" customHeight="1" x14ac:dyDescent="0.3">
      <c r="B468" s="35">
        <v>465</v>
      </c>
      <c r="C468" s="40" t="s">
        <v>1132</v>
      </c>
      <c r="D468" s="37" t="s">
        <v>21</v>
      </c>
      <c r="E468" s="24" t="s">
        <v>22</v>
      </c>
      <c r="F468" s="23" t="s">
        <v>1134</v>
      </c>
      <c r="G468" s="24" t="s">
        <v>1135</v>
      </c>
      <c r="H468" s="23" t="s">
        <v>1136</v>
      </c>
      <c r="I468" s="24" t="s">
        <v>1137</v>
      </c>
      <c r="J468" s="23" t="s">
        <v>1138</v>
      </c>
      <c r="K468" s="24" t="s">
        <v>1145</v>
      </c>
      <c r="L468" s="24" t="s">
        <v>1148</v>
      </c>
      <c r="M468" s="25">
        <f>COUNTIF($C$4:$C$653,C468)</f>
        <v>1</v>
      </c>
      <c r="N468" s="26">
        <v>26129</v>
      </c>
      <c r="O468" s="23" t="s">
        <v>21</v>
      </c>
      <c r="P468" s="24" t="s">
        <v>22</v>
      </c>
      <c r="Q468" s="23" t="s">
        <v>816</v>
      </c>
      <c r="R468" s="24" t="s">
        <v>1135</v>
      </c>
      <c r="S468" s="23" t="s">
        <v>818</v>
      </c>
      <c r="T468" s="24" t="s">
        <v>1137</v>
      </c>
      <c r="U468" s="23" t="s">
        <v>1147</v>
      </c>
      <c r="V468" s="24" t="s">
        <v>1145</v>
      </c>
      <c r="W468" s="24" t="s">
        <v>1148</v>
      </c>
      <c r="X468" s="23">
        <f>COUNTIF($N$4:$N$653,N468)</f>
        <v>1</v>
      </c>
      <c r="Y468" s="25"/>
      <c r="Z468" s="27"/>
      <c r="AB468" s="28"/>
    </row>
    <row r="469" spans="2:28" s="22" customFormat="1" ht="27" customHeight="1" x14ac:dyDescent="0.3">
      <c r="B469" s="35">
        <v>466</v>
      </c>
      <c r="C469" s="40" t="s">
        <v>2063</v>
      </c>
      <c r="D469" s="37" t="s">
        <v>21</v>
      </c>
      <c r="E469" s="24" t="s">
        <v>22</v>
      </c>
      <c r="F469" s="23" t="s">
        <v>1134</v>
      </c>
      <c r="G469" s="24" t="s">
        <v>1135</v>
      </c>
      <c r="H469" s="23" t="s">
        <v>1136</v>
      </c>
      <c r="I469" s="24" t="s">
        <v>1150</v>
      </c>
      <c r="J469" s="23" t="s">
        <v>1138</v>
      </c>
      <c r="K469" s="24" t="s">
        <v>1170</v>
      </c>
      <c r="L469" s="24" t="s">
        <v>1184</v>
      </c>
      <c r="M469" s="25">
        <f>COUNTIF($C$4:$C$653,C469)</f>
        <v>1</v>
      </c>
      <c r="N469" s="26">
        <v>26299</v>
      </c>
      <c r="O469" s="23" t="s">
        <v>21</v>
      </c>
      <c r="P469" s="24" t="s">
        <v>22</v>
      </c>
      <c r="Q469" s="23" t="s">
        <v>816</v>
      </c>
      <c r="R469" s="24" t="s">
        <v>1135</v>
      </c>
      <c r="S469" s="23" t="s">
        <v>1153</v>
      </c>
      <c r="T469" s="24" t="s">
        <v>1150</v>
      </c>
      <c r="U469" s="23" t="s">
        <v>1172</v>
      </c>
      <c r="V469" s="24" t="s">
        <v>1170</v>
      </c>
      <c r="W469" s="24" t="s">
        <v>1184</v>
      </c>
      <c r="X469" s="23">
        <f>COUNTIF($N$4:$N$653,N469)</f>
        <v>1</v>
      </c>
      <c r="Y469" s="25"/>
      <c r="Z469" s="27"/>
      <c r="AB469" s="28"/>
    </row>
    <row r="470" spans="2:28" s="22" customFormat="1" ht="27" customHeight="1" x14ac:dyDescent="0.3">
      <c r="B470" s="35">
        <v>467</v>
      </c>
      <c r="C470" s="40" t="s">
        <v>1133</v>
      </c>
      <c r="D470" s="37" t="s">
        <v>21</v>
      </c>
      <c r="E470" s="24" t="s">
        <v>22</v>
      </c>
      <c r="F470" s="23" t="s">
        <v>1134</v>
      </c>
      <c r="G470" s="24" t="s">
        <v>1135</v>
      </c>
      <c r="H470" s="23" t="s">
        <v>1136</v>
      </c>
      <c r="I470" s="24" t="s">
        <v>1137</v>
      </c>
      <c r="J470" s="23" t="s">
        <v>1138</v>
      </c>
      <c r="K470" s="24" t="s">
        <v>1139</v>
      </c>
      <c r="L470" s="24" t="s">
        <v>1140</v>
      </c>
      <c r="M470" s="25">
        <f>COUNTIF($C$4:$C$653,C470)</f>
        <v>1</v>
      </c>
      <c r="N470" s="26">
        <v>26111</v>
      </c>
      <c r="O470" s="23" t="s">
        <v>21</v>
      </c>
      <c r="P470" s="24" t="s">
        <v>22</v>
      </c>
      <c r="Q470" s="23" t="s">
        <v>816</v>
      </c>
      <c r="R470" s="24" t="s">
        <v>1135</v>
      </c>
      <c r="S470" s="23" t="s">
        <v>818</v>
      </c>
      <c r="T470" s="24" t="s">
        <v>1137</v>
      </c>
      <c r="U470" s="23" t="s">
        <v>1141</v>
      </c>
      <c r="V470" s="24" t="s">
        <v>1139</v>
      </c>
      <c r="W470" s="24" t="s">
        <v>1140</v>
      </c>
      <c r="X470" s="23">
        <f>COUNTIF($N$4:$N$653,N470)</f>
        <v>1</v>
      </c>
      <c r="Y470" s="25"/>
      <c r="Z470" s="27"/>
      <c r="AB470" s="28"/>
    </row>
    <row r="471" spans="2:28" s="22" customFormat="1" ht="27" customHeight="1" x14ac:dyDescent="0.3">
      <c r="B471" s="35">
        <v>468</v>
      </c>
      <c r="C471" s="40" t="s">
        <v>1142</v>
      </c>
      <c r="D471" s="37" t="s">
        <v>21</v>
      </c>
      <c r="E471" s="24" t="s">
        <v>22</v>
      </c>
      <c r="F471" s="23" t="s">
        <v>1134</v>
      </c>
      <c r="G471" s="24" t="s">
        <v>1135</v>
      </c>
      <c r="H471" s="23" t="s">
        <v>1136</v>
      </c>
      <c r="I471" s="24" t="s">
        <v>1137</v>
      </c>
      <c r="J471" s="23" t="s">
        <v>1138</v>
      </c>
      <c r="K471" s="24" t="s">
        <v>1139</v>
      </c>
      <c r="L471" s="24" t="s">
        <v>1143</v>
      </c>
      <c r="M471" s="25">
        <f>COUNTIF($C$4:$C$653,C471)</f>
        <v>1</v>
      </c>
      <c r="N471" s="26">
        <v>26112</v>
      </c>
      <c r="O471" s="23" t="s">
        <v>21</v>
      </c>
      <c r="P471" s="24" t="s">
        <v>22</v>
      </c>
      <c r="Q471" s="23" t="s">
        <v>816</v>
      </c>
      <c r="R471" s="24" t="s">
        <v>1135</v>
      </c>
      <c r="S471" s="23" t="s">
        <v>818</v>
      </c>
      <c r="T471" s="24" t="s">
        <v>1137</v>
      </c>
      <c r="U471" s="23" t="s">
        <v>1141</v>
      </c>
      <c r="V471" s="24" t="s">
        <v>1139</v>
      </c>
      <c r="W471" s="24" t="s">
        <v>1143</v>
      </c>
      <c r="X471" s="23">
        <f>COUNTIF($N$4:$N$653,N471)</f>
        <v>1</v>
      </c>
      <c r="Y471" s="25"/>
      <c r="Z471" s="27"/>
      <c r="AB471" s="28"/>
    </row>
    <row r="472" spans="2:28" s="22" customFormat="1" ht="27" customHeight="1" x14ac:dyDescent="0.3">
      <c r="B472" s="35">
        <v>469</v>
      </c>
      <c r="C472" s="40" t="s">
        <v>1144</v>
      </c>
      <c r="D472" s="37" t="s">
        <v>21</v>
      </c>
      <c r="E472" s="24" t="s">
        <v>22</v>
      </c>
      <c r="F472" s="23" t="s">
        <v>1134</v>
      </c>
      <c r="G472" s="24" t="s">
        <v>1135</v>
      </c>
      <c r="H472" s="23" t="s">
        <v>1136</v>
      </c>
      <c r="I472" s="24" t="s">
        <v>1137</v>
      </c>
      <c r="J472" s="23" t="s">
        <v>1138</v>
      </c>
      <c r="K472" s="24" t="s">
        <v>1145</v>
      </c>
      <c r="L472" s="24" t="s">
        <v>1146</v>
      </c>
      <c r="M472" s="25">
        <f>COUNTIF($C$4:$C$653,C472)</f>
        <v>1</v>
      </c>
      <c r="N472" s="26">
        <v>26121</v>
      </c>
      <c r="O472" s="23" t="s">
        <v>21</v>
      </c>
      <c r="P472" s="24" t="s">
        <v>22</v>
      </c>
      <c r="Q472" s="23" t="s">
        <v>816</v>
      </c>
      <c r="R472" s="24" t="s">
        <v>1135</v>
      </c>
      <c r="S472" s="23" t="s">
        <v>818</v>
      </c>
      <c r="T472" s="24" t="s">
        <v>1137</v>
      </c>
      <c r="U472" s="23" t="s">
        <v>1147</v>
      </c>
      <c r="V472" s="24" t="s">
        <v>1145</v>
      </c>
      <c r="W472" s="24" t="s">
        <v>1146</v>
      </c>
      <c r="X472" s="23">
        <f>COUNTIF($N$4:$N$653,N472)</f>
        <v>1</v>
      </c>
      <c r="Y472" s="25"/>
      <c r="Z472" s="27"/>
      <c r="AB472" s="28"/>
    </row>
    <row r="473" spans="2:28" s="22" customFormat="1" ht="27" customHeight="1" x14ac:dyDescent="0.3">
      <c r="B473" s="35">
        <v>470</v>
      </c>
      <c r="C473" s="40" t="s">
        <v>1149</v>
      </c>
      <c r="D473" s="37" t="s">
        <v>21</v>
      </c>
      <c r="E473" s="24" t="s">
        <v>22</v>
      </c>
      <c r="F473" s="23" t="s">
        <v>1134</v>
      </c>
      <c r="G473" s="24" t="s">
        <v>1135</v>
      </c>
      <c r="H473" s="23" t="s">
        <v>1136</v>
      </c>
      <c r="I473" s="24" t="s">
        <v>1150</v>
      </c>
      <c r="J473" s="23" t="s">
        <v>1138</v>
      </c>
      <c r="K473" s="24" t="s">
        <v>1151</v>
      </c>
      <c r="L473" s="24" t="s">
        <v>1152</v>
      </c>
      <c r="M473" s="25">
        <f>COUNTIF($C$4:$C$653,C473)</f>
        <v>1</v>
      </c>
      <c r="N473" s="26">
        <v>26211</v>
      </c>
      <c r="O473" s="23" t="s">
        <v>21</v>
      </c>
      <c r="P473" s="24" t="s">
        <v>22</v>
      </c>
      <c r="Q473" s="23" t="s">
        <v>816</v>
      </c>
      <c r="R473" s="24" t="s">
        <v>1135</v>
      </c>
      <c r="S473" s="23" t="s">
        <v>1153</v>
      </c>
      <c r="T473" s="24" t="s">
        <v>1150</v>
      </c>
      <c r="U473" s="23" t="s">
        <v>1154</v>
      </c>
      <c r="V473" s="24" t="s">
        <v>1151</v>
      </c>
      <c r="W473" s="24" t="s">
        <v>1152</v>
      </c>
      <c r="X473" s="23">
        <f>COUNTIF($N$4:$N$653,N473)</f>
        <v>1</v>
      </c>
      <c r="Y473" s="25"/>
      <c r="Z473" s="27"/>
      <c r="AB473" s="28"/>
    </row>
    <row r="474" spans="2:28" s="22" customFormat="1" ht="27" customHeight="1" x14ac:dyDescent="0.3">
      <c r="B474" s="35">
        <v>471</v>
      </c>
      <c r="C474" s="40" t="s">
        <v>1155</v>
      </c>
      <c r="D474" s="37" t="s">
        <v>21</v>
      </c>
      <c r="E474" s="24" t="s">
        <v>22</v>
      </c>
      <c r="F474" s="23" t="s">
        <v>1134</v>
      </c>
      <c r="G474" s="24" t="s">
        <v>1135</v>
      </c>
      <c r="H474" s="23" t="s">
        <v>1136</v>
      </c>
      <c r="I474" s="24" t="s">
        <v>1150</v>
      </c>
      <c r="J474" s="23" t="s">
        <v>1138</v>
      </c>
      <c r="K474" s="24" t="s">
        <v>1151</v>
      </c>
      <c r="L474" s="24" t="s">
        <v>1156</v>
      </c>
      <c r="M474" s="25">
        <f>COUNTIF($C$4:$C$653,C474)</f>
        <v>1</v>
      </c>
      <c r="N474" s="26">
        <v>26212</v>
      </c>
      <c r="O474" s="23" t="s">
        <v>21</v>
      </c>
      <c r="P474" s="24" t="s">
        <v>22</v>
      </c>
      <c r="Q474" s="23" t="s">
        <v>816</v>
      </c>
      <c r="R474" s="24" t="s">
        <v>1135</v>
      </c>
      <c r="S474" s="23" t="s">
        <v>1153</v>
      </c>
      <c r="T474" s="24" t="s">
        <v>1150</v>
      </c>
      <c r="U474" s="23" t="s">
        <v>1154</v>
      </c>
      <c r="V474" s="24" t="s">
        <v>1151</v>
      </c>
      <c r="W474" s="24" t="s">
        <v>1156</v>
      </c>
      <c r="X474" s="23">
        <f>COUNTIF($N$4:$N$653,N474)</f>
        <v>1</v>
      </c>
      <c r="Y474" s="25"/>
      <c r="Z474" s="27"/>
      <c r="AB474" s="28"/>
    </row>
    <row r="475" spans="2:28" s="22" customFormat="1" ht="27" customHeight="1" x14ac:dyDescent="0.3">
      <c r="B475" s="35">
        <v>472</v>
      </c>
      <c r="C475" s="40" t="s">
        <v>1157</v>
      </c>
      <c r="D475" s="37" t="s">
        <v>21</v>
      </c>
      <c r="E475" s="24" t="s">
        <v>22</v>
      </c>
      <c r="F475" s="23" t="s">
        <v>1134</v>
      </c>
      <c r="G475" s="24" t="s">
        <v>1135</v>
      </c>
      <c r="H475" s="23" t="s">
        <v>1136</v>
      </c>
      <c r="I475" s="24" t="s">
        <v>1150</v>
      </c>
      <c r="J475" s="23" t="s">
        <v>1138</v>
      </c>
      <c r="K475" s="24" t="s">
        <v>1151</v>
      </c>
      <c r="L475" s="24" t="s">
        <v>1158</v>
      </c>
      <c r="M475" s="25">
        <f>COUNTIF($C$4:$C$653,C475)</f>
        <v>1</v>
      </c>
      <c r="N475" s="26">
        <v>26219</v>
      </c>
      <c r="O475" s="23" t="s">
        <v>21</v>
      </c>
      <c r="P475" s="24" t="s">
        <v>22</v>
      </c>
      <c r="Q475" s="23" t="s">
        <v>816</v>
      </c>
      <c r="R475" s="24" t="s">
        <v>1135</v>
      </c>
      <c r="S475" s="23" t="s">
        <v>1153</v>
      </c>
      <c r="T475" s="24" t="s">
        <v>1150</v>
      </c>
      <c r="U475" s="23" t="s">
        <v>1154</v>
      </c>
      <c r="V475" s="24" t="s">
        <v>1151</v>
      </c>
      <c r="W475" s="24" t="s">
        <v>1158</v>
      </c>
      <c r="X475" s="23">
        <f>COUNTIF($N$4:$N$653,N475)</f>
        <v>1</v>
      </c>
      <c r="Y475" s="25"/>
      <c r="Z475" s="27"/>
      <c r="AB475" s="28"/>
    </row>
    <row r="476" spans="2:28" s="22" customFormat="1" ht="27" customHeight="1" x14ac:dyDescent="0.3">
      <c r="B476" s="35">
        <v>473</v>
      </c>
      <c r="C476" s="40" t="s">
        <v>1159</v>
      </c>
      <c r="D476" s="37" t="s">
        <v>21</v>
      </c>
      <c r="E476" s="24" t="s">
        <v>22</v>
      </c>
      <c r="F476" s="23" t="s">
        <v>1134</v>
      </c>
      <c r="G476" s="24" t="s">
        <v>1135</v>
      </c>
      <c r="H476" s="23" t="s">
        <v>1136</v>
      </c>
      <c r="I476" s="24" t="s">
        <v>1150</v>
      </c>
      <c r="J476" s="23" t="s">
        <v>1138</v>
      </c>
      <c r="K476" s="24" t="s">
        <v>1160</v>
      </c>
      <c r="L476" s="24" t="s">
        <v>1161</v>
      </c>
      <c r="M476" s="25">
        <f>COUNTIF($C$4:$C$653,C476)</f>
        <v>1</v>
      </c>
      <c r="N476" s="26">
        <v>26221</v>
      </c>
      <c r="O476" s="23" t="s">
        <v>21</v>
      </c>
      <c r="P476" s="24" t="s">
        <v>22</v>
      </c>
      <c r="Q476" s="23" t="s">
        <v>816</v>
      </c>
      <c r="R476" s="24" t="s">
        <v>1135</v>
      </c>
      <c r="S476" s="23" t="s">
        <v>1153</v>
      </c>
      <c r="T476" s="24" t="s">
        <v>1150</v>
      </c>
      <c r="U476" s="23" t="s">
        <v>1162</v>
      </c>
      <c r="V476" s="24" t="s">
        <v>1160</v>
      </c>
      <c r="W476" s="24" t="s">
        <v>1161</v>
      </c>
      <c r="X476" s="23">
        <f>COUNTIF($N$4:$N$653,N476)</f>
        <v>1</v>
      </c>
      <c r="Y476" s="25"/>
      <c r="Z476" s="27"/>
      <c r="AB476" s="28"/>
    </row>
    <row r="477" spans="2:28" s="22" customFormat="1" ht="27" customHeight="1" x14ac:dyDescent="0.3">
      <c r="B477" s="35">
        <v>474</v>
      </c>
      <c r="C477" s="40" t="s">
        <v>1163</v>
      </c>
      <c r="D477" s="37" t="s">
        <v>21</v>
      </c>
      <c r="E477" s="24" t="s">
        <v>22</v>
      </c>
      <c r="F477" s="23" t="s">
        <v>1134</v>
      </c>
      <c r="G477" s="24" t="s">
        <v>1135</v>
      </c>
      <c r="H477" s="23" t="s">
        <v>1136</v>
      </c>
      <c r="I477" s="24" t="s">
        <v>1150</v>
      </c>
      <c r="J477" s="23" t="s">
        <v>1138</v>
      </c>
      <c r="K477" s="24" t="s">
        <v>1160</v>
      </c>
      <c r="L477" s="24" t="s">
        <v>1164</v>
      </c>
      <c r="M477" s="25">
        <f>COUNTIF($C$4:$C$653,C477)</f>
        <v>1</v>
      </c>
      <c r="N477" s="26">
        <v>26222</v>
      </c>
      <c r="O477" s="23" t="s">
        <v>21</v>
      </c>
      <c r="P477" s="24" t="s">
        <v>22</v>
      </c>
      <c r="Q477" s="23" t="s">
        <v>816</v>
      </c>
      <c r="R477" s="24" t="s">
        <v>1135</v>
      </c>
      <c r="S477" s="23" t="s">
        <v>1153</v>
      </c>
      <c r="T477" s="24" t="s">
        <v>1150</v>
      </c>
      <c r="U477" s="23" t="s">
        <v>1162</v>
      </c>
      <c r="V477" s="24" t="s">
        <v>1160</v>
      </c>
      <c r="W477" s="24" t="s">
        <v>1164</v>
      </c>
      <c r="X477" s="23">
        <f>COUNTIF($N$4:$N$653,N477)</f>
        <v>1</v>
      </c>
      <c r="Y477" s="25"/>
      <c r="Z477" s="27"/>
      <c r="AB477" s="28"/>
    </row>
    <row r="478" spans="2:28" s="22" customFormat="1" ht="27" customHeight="1" x14ac:dyDescent="0.3">
      <c r="B478" s="35">
        <v>475</v>
      </c>
      <c r="C478" s="40" t="s">
        <v>1165</v>
      </c>
      <c r="D478" s="37" t="s">
        <v>21</v>
      </c>
      <c r="E478" s="24" t="s">
        <v>22</v>
      </c>
      <c r="F478" s="23" t="s">
        <v>1134</v>
      </c>
      <c r="G478" s="24" t="s">
        <v>1135</v>
      </c>
      <c r="H478" s="23" t="s">
        <v>1136</v>
      </c>
      <c r="I478" s="24" t="s">
        <v>1150</v>
      </c>
      <c r="J478" s="23" t="s">
        <v>1138</v>
      </c>
      <c r="K478" s="24" t="s">
        <v>1160</v>
      </c>
      <c r="L478" s="24" t="s">
        <v>1166</v>
      </c>
      <c r="M478" s="25">
        <f>COUNTIF($C$4:$C$653,C478)</f>
        <v>1</v>
      </c>
      <c r="N478" s="26">
        <v>26223</v>
      </c>
      <c r="O478" s="23" t="s">
        <v>21</v>
      </c>
      <c r="P478" s="24" t="s">
        <v>22</v>
      </c>
      <c r="Q478" s="23" t="s">
        <v>816</v>
      </c>
      <c r="R478" s="24" t="s">
        <v>1135</v>
      </c>
      <c r="S478" s="23" t="s">
        <v>1153</v>
      </c>
      <c r="T478" s="24" t="s">
        <v>1150</v>
      </c>
      <c r="U478" s="23" t="s">
        <v>1162</v>
      </c>
      <c r="V478" s="24" t="s">
        <v>1160</v>
      </c>
      <c r="W478" s="24" t="s">
        <v>1166</v>
      </c>
      <c r="X478" s="23">
        <f>COUNTIF($N$4:$N$653,N478)</f>
        <v>1</v>
      </c>
      <c r="Y478" s="25"/>
      <c r="Z478" s="27"/>
      <c r="AB478" s="28"/>
    </row>
    <row r="479" spans="2:28" s="22" customFormat="1" ht="27" customHeight="1" x14ac:dyDescent="0.3">
      <c r="B479" s="35">
        <v>476</v>
      </c>
      <c r="C479" s="40" t="s">
        <v>1167</v>
      </c>
      <c r="D479" s="37" t="s">
        <v>21</v>
      </c>
      <c r="E479" s="24" t="s">
        <v>22</v>
      </c>
      <c r="F479" s="23" t="s">
        <v>1134</v>
      </c>
      <c r="G479" s="24" t="s">
        <v>1135</v>
      </c>
      <c r="H479" s="23" t="s">
        <v>1136</v>
      </c>
      <c r="I479" s="24" t="s">
        <v>1150</v>
      </c>
      <c r="J479" s="23" t="s">
        <v>1138</v>
      </c>
      <c r="K479" s="24" t="s">
        <v>1160</v>
      </c>
      <c r="L479" s="24" t="s">
        <v>1168</v>
      </c>
      <c r="M479" s="25">
        <f>COUNTIF($C$4:$C$653,C479)</f>
        <v>1</v>
      </c>
      <c r="N479" s="26">
        <v>26224</v>
      </c>
      <c r="O479" s="23" t="s">
        <v>21</v>
      </c>
      <c r="P479" s="24" t="s">
        <v>22</v>
      </c>
      <c r="Q479" s="23" t="s">
        <v>816</v>
      </c>
      <c r="R479" s="24" t="s">
        <v>1135</v>
      </c>
      <c r="S479" s="23" t="s">
        <v>1153</v>
      </c>
      <c r="T479" s="24" t="s">
        <v>1150</v>
      </c>
      <c r="U479" s="23" t="s">
        <v>1162</v>
      </c>
      <c r="V479" s="24" t="s">
        <v>1160</v>
      </c>
      <c r="W479" s="24" t="s">
        <v>1168</v>
      </c>
      <c r="X479" s="23">
        <f>COUNTIF($N$4:$N$653,N479)</f>
        <v>1</v>
      </c>
      <c r="Y479" s="25"/>
      <c r="Z479" s="27"/>
      <c r="AB479" s="28"/>
    </row>
    <row r="480" spans="2:28" s="22" customFormat="1" ht="27" customHeight="1" x14ac:dyDescent="0.3">
      <c r="B480" s="35">
        <v>477</v>
      </c>
      <c r="C480" s="40" t="s">
        <v>1169</v>
      </c>
      <c r="D480" s="37" t="s">
        <v>21</v>
      </c>
      <c r="E480" s="24" t="s">
        <v>22</v>
      </c>
      <c r="F480" s="23" t="s">
        <v>1134</v>
      </c>
      <c r="G480" s="24" t="s">
        <v>1135</v>
      </c>
      <c r="H480" s="23" t="s">
        <v>1136</v>
      </c>
      <c r="I480" s="24" t="s">
        <v>1150</v>
      </c>
      <c r="J480" s="23" t="s">
        <v>1138</v>
      </c>
      <c r="K480" s="24" t="s">
        <v>1170</v>
      </c>
      <c r="L480" s="24" t="s">
        <v>1171</v>
      </c>
      <c r="M480" s="25">
        <f>COUNTIF($C$4:$C$653,C480)</f>
        <v>1</v>
      </c>
      <c r="N480" s="26">
        <v>26291</v>
      </c>
      <c r="O480" s="23" t="s">
        <v>21</v>
      </c>
      <c r="P480" s="24" t="s">
        <v>22</v>
      </c>
      <c r="Q480" s="23" t="s">
        <v>816</v>
      </c>
      <c r="R480" s="24" t="s">
        <v>1135</v>
      </c>
      <c r="S480" s="23" t="s">
        <v>1153</v>
      </c>
      <c r="T480" s="24" t="s">
        <v>1150</v>
      </c>
      <c r="U480" s="23" t="s">
        <v>1172</v>
      </c>
      <c r="V480" s="24" t="s">
        <v>1170</v>
      </c>
      <c r="W480" s="24" t="s">
        <v>1171</v>
      </c>
      <c r="X480" s="23">
        <f>COUNTIF($N$4:$N$653,N480)</f>
        <v>1</v>
      </c>
      <c r="Y480" s="25"/>
      <c r="Z480" s="27"/>
      <c r="AB480" s="28"/>
    </row>
    <row r="481" spans="2:28" s="22" customFormat="1" ht="27" customHeight="1" x14ac:dyDescent="0.3">
      <c r="B481" s="35">
        <v>478</v>
      </c>
      <c r="C481" s="40" t="s">
        <v>1173</v>
      </c>
      <c r="D481" s="37" t="s">
        <v>21</v>
      </c>
      <c r="E481" s="24" t="s">
        <v>22</v>
      </c>
      <c r="F481" s="23" t="s">
        <v>1134</v>
      </c>
      <c r="G481" s="24" t="s">
        <v>1135</v>
      </c>
      <c r="H481" s="23" t="s">
        <v>1136</v>
      </c>
      <c r="I481" s="24" t="s">
        <v>1150</v>
      </c>
      <c r="J481" s="23" t="s">
        <v>1138</v>
      </c>
      <c r="K481" s="24" t="s">
        <v>1170</v>
      </c>
      <c r="L481" s="24" t="s">
        <v>1174</v>
      </c>
      <c r="M481" s="25">
        <f>COUNTIF($C$4:$C$653,C481)</f>
        <v>1</v>
      </c>
      <c r="N481" s="31" t="s">
        <v>2202</v>
      </c>
      <c r="O481" s="23" t="s">
        <v>21</v>
      </c>
      <c r="P481" s="24" t="s">
        <v>22</v>
      </c>
      <c r="Q481" s="23" t="s">
        <v>816</v>
      </c>
      <c r="R481" s="24" t="s">
        <v>1135</v>
      </c>
      <c r="S481" s="23" t="s">
        <v>1153</v>
      </c>
      <c r="T481" s="24" t="s">
        <v>1150</v>
      </c>
      <c r="U481" s="23" t="s">
        <v>1172</v>
      </c>
      <c r="V481" s="24" t="s">
        <v>1170</v>
      </c>
      <c r="W481" s="24" t="s">
        <v>2212</v>
      </c>
      <c r="X481" s="23">
        <f>COUNTIF($N$4:$N$653,N481)</f>
        <v>2</v>
      </c>
      <c r="Y481" s="25"/>
      <c r="Z481" s="27"/>
      <c r="AB481" s="28"/>
    </row>
    <row r="482" spans="2:28" s="22" customFormat="1" ht="27" customHeight="1" x14ac:dyDescent="0.3">
      <c r="B482" s="35">
        <v>479</v>
      </c>
      <c r="C482" s="40" t="s">
        <v>1175</v>
      </c>
      <c r="D482" s="37" t="s">
        <v>21</v>
      </c>
      <c r="E482" s="24" t="s">
        <v>22</v>
      </c>
      <c r="F482" s="23" t="s">
        <v>1134</v>
      </c>
      <c r="G482" s="24" t="s">
        <v>1135</v>
      </c>
      <c r="H482" s="23" t="s">
        <v>1136</v>
      </c>
      <c r="I482" s="24" t="s">
        <v>1150</v>
      </c>
      <c r="J482" s="23" t="s">
        <v>1138</v>
      </c>
      <c r="K482" s="24" t="s">
        <v>1170</v>
      </c>
      <c r="L482" s="24" t="s">
        <v>1176</v>
      </c>
      <c r="M482" s="25">
        <f>COUNTIF($C$4:$C$653,C482)</f>
        <v>1</v>
      </c>
      <c r="N482" s="31" t="s">
        <v>2202</v>
      </c>
      <c r="O482" s="23" t="s">
        <v>21</v>
      </c>
      <c r="P482" s="24" t="s">
        <v>22</v>
      </c>
      <c r="Q482" s="23" t="s">
        <v>816</v>
      </c>
      <c r="R482" s="24" t="s">
        <v>1135</v>
      </c>
      <c r="S482" s="23" t="s">
        <v>1153</v>
      </c>
      <c r="T482" s="24" t="s">
        <v>1150</v>
      </c>
      <c r="U482" s="23" t="s">
        <v>1172</v>
      </c>
      <c r="V482" s="24" t="s">
        <v>1170</v>
      </c>
      <c r="W482" s="24" t="s">
        <v>2212</v>
      </c>
      <c r="X482" s="23">
        <f>COUNTIF($N$4:$N$653,N482)</f>
        <v>2</v>
      </c>
      <c r="Y482" s="25"/>
      <c r="Z482" s="27"/>
      <c r="AB482" s="28"/>
    </row>
    <row r="483" spans="2:28" s="22" customFormat="1" ht="27" customHeight="1" x14ac:dyDescent="0.3">
      <c r="B483" s="35">
        <v>480</v>
      </c>
      <c r="C483" s="40" t="s">
        <v>1182</v>
      </c>
      <c r="D483" s="37" t="s">
        <v>21</v>
      </c>
      <c r="E483" s="24" t="s">
        <v>22</v>
      </c>
      <c r="F483" s="23" t="s">
        <v>1134</v>
      </c>
      <c r="G483" s="24" t="s">
        <v>1135</v>
      </c>
      <c r="H483" s="23" t="s">
        <v>1136</v>
      </c>
      <c r="I483" s="24" t="s">
        <v>1150</v>
      </c>
      <c r="J483" s="23" t="s">
        <v>1138</v>
      </c>
      <c r="K483" s="24" t="s">
        <v>1170</v>
      </c>
      <c r="L483" s="24" t="s">
        <v>1183</v>
      </c>
      <c r="M483" s="25">
        <f>COUNTIF($C$4:$C$653,C483)</f>
        <v>1</v>
      </c>
      <c r="N483" s="26" t="s">
        <v>2180</v>
      </c>
      <c r="O483" s="23" t="s">
        <v>21</v>
      </c>
      <c r="P483" s="24" t="s">
        <v>22</v>
      </c>
      <c r="Q483" s="23" t="s">
        <v>816</v>
      </c>
      <c r="R483" s="24" t="s">
        <v>1135</v>
      </c>
      <c r="S483" s="23" t="s">
        <v>1153</v>
      </c>
      <c r="T483" s="24" t="s">
        <v>1150</v>
      </c>
      <c r="U483" s="23" t="s">
        <v>1172</v>
      </c>
      <c r="V483" s="24" t="s">
        <v>1170</v>
      </c>
      <c r="W483" s="24" t="s">
        <v>1183</v>
      </c>
      <c r="X483" s="23">
        <f>COUNTIF($N$4:$N$653,N483)</f>
        <v>1</v>
      </c>
      <c r="Y483" s="25"/>
      <c r="Z483" s="27"/>
      <c r="AB483" s="28"/>
    </row>
    <row r="484" spans="2:28" s="22" customFormat="1" ht="27" customHeight="1" x14ac:dyDescent="0.3">
      <c r="B484" s="35">
        <v>481</v>
      </c>
      <c r="C484" s="40" t="s">
        <v>1203</v>
      </c>
      <c r="D484" s="37" t="s">
        <v>21</v>
      </c>
      <c r="E484" s="24" t="s">
        <v>22</v>
      </c>
      <c r="F484" s="23" t="s">
        <v>1134</v>
      </c>
      <c r="G484" s="24" t="s">
        <v>1135</v>
      </c>
      <c r="H484" s="23" t="s">
        <v>1204</v>
      </c>
      <c r="I484" s="24" t="s">
        <v>1205</v>
      </c>
      <c r="J484" s="23" t="s">
        <v>1206</v>
      </c>
      <c r="K484" s="24" t="s">
        <v>1207</v>
      </c>
      <c r="L484" s="24" t="s">
        <v>1207</v>
      </c>
      <c r="M484" s="25">
        <f>COUNTIF($C$4:$C$653,C484)</f>
        <v>1</v>
      </c>
      <c r="N484" s="26">
        <v>26410</v>
      </c>
      <c r="O484" s="23" t="s">
        <v>21</v>
      </c>
      <c r="P484" s="24" t="s">
        <v>22</v>
      </c>
      <c r="Q484" s="23" t="s">
        <v>816</v>
      </c>
      <c r="R484" s="24" t="s">
        <v>1135</v>
      </c>
      <c r="S484" s="23" t="s">
        <v>1208</v>
      </c>
      <c r="T484" s="24" t="s">
        <v>1205</v>
      </c>
      <c r="U484" s="23" t="s">
        <v>1209</v>
      </c>
      <c r="V484" s="24" t="s">
        <v>1207</v>
      </c>
      <c r="W484" s="24" t="s">
        <v>1207</v>
      </c>
      <c r="X484" s="23">
        <f>COUNTIF($N$4:$N$653,N484)</f>
        <v>1</v>
      </c>
      <c r="Y484" s="25"/>
      <c r="Z484" s="27"/>
      <c r="AB484" s="28"/>
    </row>
    <row r="485" spans="2:28" s="22" customFormat="1" ht="27" customHeight="1" x14ac:dyDescent="0.3">
      <c r="B485" s="35">
        <v>482</v>
      </c>
      <c r="C485" s="40" t="s">
        <v>1210</v>
      </c>
      <c r="D485" s="37" t="s">
        <v>21</v>
      </c>
      <c r="E485" s="24" t="s">
        <v>22</v>
      </c>
      <c r="F485" s="23" t="s">
        <v>1134</v>
      </c>
      <c r="G485" s="24" t="s">
        <v>1135</v>
      </c>
      <c r="H485" s="23" t="s">
        <v>1204</v>
      </c>
      <c r="I485" s="24" t="s">
        <v>1205</v>
      </c>
      <c r="J485" s="23" t="s">
        <v>1206</v>
      </c>
      <c r="K485" s="24" t="s">
        <v>1211</v>
      </c>
      <c r="L485" s="24" t="s">
        <v>1212</v>
      </c>
      <c r="M485" s="25">
        <f>COUNTIF($C$4:$C$653,C485)</f>
        <v>1</v>
      </c>
      <c r="N485" s="26">
        <v>26421</v>
      </c>
      <c r="O485" s="23" t="s">
        <v>21</v>
      </c>
      <c r="P485" s="24" t="s">
        <v>22</v>
      </c>
      <c r="Q485" s="23" t="s">
        <v>816</v>
      </c>
      <c r="R485" s="24" t="s">
        <v>1135</v>
      </c>
      <c r="S485" s="23" t="s">
        <v>1208</v>
      </c>
      <c r="T485" s="24" t="s">
        <v>1205</v>
      </c>
      <c r="U485" s="23" t="s">
        <v>1213</v>
      </c>
      <c r="V485" s="24" t="s">
        <v>1211</v>
      </c>
      <c r="W485" s="24" t="s">
        <v>1212</v>
      </c>
      <c r="X485" s="23">
        <f>COUNTIF($N$4:$N$653,N485)</f>
        <v>1</v>
      </c>
      <c r="Y485" s="25"/>
      <c r="Z485" s="27"/>
      <c r="AB485" s="28"/>
    </row>
    <row r="486" spans="2:28" s="22" customFormat="1" ht="27" customHeight="1" x14ac:dyDescent="0.3">
      <c r="B486" s="35">
        <v>483</v>
      </c>
      <c r="C486" s="40" t="s">
        <v>1214</v>
      </c>
      <c r="D486" s="37" t="s">
        <v>21</v>
      </c>
      <c r="E486" s="24" t="s">
        <v>22</v>
      </c>
      <c r="F486" s="23" t="s">
        <v>1134</v>
      </c>
      <c r="G486" s="24" t="s">
        <v>1135</v>
      </c>
      <c r="H486" s="23" t="s">
        <v>1204</v>
      </c>
      <c r="I486" s="24" t="s">
        <v>1205</v>
      </c>
      <c r="J486" s="23" t="s">
        <v>1206</v>
      </c>
      <c r="K486" s="24" t="s">
        <v>1211</v>
      </c>
      <c r="L486" s="24" t="s">
        <v>1215</v>
      </c>
      <c r="M486" s="25">
        <f>COUNTIF($C$4:$C$653,C486)</f>
        <v>1</v>
      </c>
      <c r="N486" s="26">
        <v>26422</v>
      </c>
      <c r="O486" s="23" t="s">
        <v>21</v>
      </c>
      <c r="P486" s="24" t="s">
        <v>22</v>
      </c>
      <c r="Q486" s="23" t="s">
        <v>816</v>
      </c>
      <c r="R486" s="24" t="s">
        <v>1135</v>
      </c>
      <c r="S486" s="23" t="s">
        <v>1208</v>
      </c>
      <c r="T486" s="24" t="s">
        <v>1205</v>
      </c>
      <c r="U486" s="23" t="s">
        <v>1213</v>
      </c>
      <c r="V486" s="24" t="s">
        <v>1211</v>
      </c>
      <c r="W486" s="24" t="s">
        <v>1215</v>
      </c>
      <c r="X486" s="23">
        <f>COUNTIF($N$4:$N$653,N486)</f>
        <v>1</v>
      </c>
      <c r="Y486" s="25"/>
      <c r="Z486" s="27"/>
      <c r="AB486" s="28"/>
    </row>
    <row r="487" spans="2:28" s="22" customFormat="1" ht="27" customHeight="1" x14ac:dyDescent="0.3">
      <c r="B487" s="35">
        <v>484</v>
      </c>
      <c r="C487" s="40" t="s">
        <v>1216</v>
      </c>
      <c r="D487" s="37" t="s">
        <v>21</v>
      </c>
      <c r="E487" s="24" t="s">
        <v>22</v>
      </c>
      <c r="F487" s="23" t="s">
        <v>1134</v>
      </c>
      <c r="G487" s="24" t="s">
        <v>1135</v>
      </c>
      <c r="H487" s="23" t="s">
        <v>1204</v>
      </c>
      <c r="I487" s="24" t="s">
        <v>1205</v>
      </c>
      <c r="J487" s="23" t="s">
        <v>1206</v>
      </c>
      <c r="K487" s="24" t="s">
        <v>1211</v>
      </c>
      <c r="L487" s="24" t="s">
        <v>1217</v>
      </c>
      <c r="M487" s="25">
        <f>COUNTIF($C$4:$C$653,C487)</f>
        <v>1</v>
      </c>
      <c r="N487" s="26">
        <v>26429</v>
      </c>
      <c r="O487" s="23" t="s">
        <v>21</v>
      </c>
      <c r="P487" s="24" t="s">
        <v>22</v>
      </c>
      <c r="Q487" s="23" t="s">
        <v>816</v>
      </c>
      <c r="R487" s="24" t="s">
        <v>1135</v>
      </c>
      <c r="S487" s="23" t="s">
        <v>1208</v>
      </c>
      <c r="T487" s="24" t="s">
        <v>1205</v>
      </c>
      <c r="U487" s="23" t="s">
        <v>1213</v>
      </c>
      <c r="V487" s="24" t="s">
        <v>1211</v>
      </c>
      <c r="W487" s="24" t="s">
        <v>1217</v>
      </c>
      <c r="X487" s="23">
        <f>COUNTIF($N$4:$N$653,N487)</f>
        <v>1</v>
      </c>
      <c r="Y487" s="25"/>
      <c r="Z487" s="27"/>
      <c r="AB487" s="28"/>
    </row>
    <row r="488" spans="2:28" s="22" customFormat="1" ht="27" customHeight="1" x14ac:dyDescent="0.3">
      <c r="B488" s="35">
        <v>485</v>
      </c>
      <c r="C488" s="40" t="s">
        <v>1218</v>
      </c>
      <c r="D488" s="37" t="s">
        <v>21</v>
      </c>
      <c r="E488" s="24" t="s">
        <v>22</v>
      </c>
      <c r="F488" s="23" t="s">
        <v>1134</v>
      </c>
      <c r="G488" s="24" t="s">
        <v>1135</v>
      </c>
      <c r="H488" s="23" t="s">
        <v>1220</v>
      </c>
      <c r="I488" s="24" t="s">
        <v>1221</v>
      </c>
      <c r="J488" s="23" t="s">
        <v>1222</v>
      </c>
      <c r="K488" s="24" t="s">
        <v>1223</v>
      </c>
      <c r="L488" s="24" t="s">
        <v>1227</v>
      </c>
      <c r="M488" s="25">
        <f>COUNTIF($C$4:$C$653,C488)</f>
        <v>1</v>
      </c>
      <c r="N488" s="26">
        <v>26519</v>
      </c>
      <c r="O488" s="23" t="s">
        <v>21</v>
      </c>
      <c r="P488" s="24" t="s">
        <v>22</v>
      </c>
      <c r="Q488" s="23" t="s">
        <v>816</v>
      </c>
      <c r="R488" s="24" t="s">
        <v>1135</v>
      </c>
      <c r="S488" s="23" t="s">
        <v>1225</v>
      </c>
      <c r="T488" s="24" t="s">
        <v>1221</v>
      </c>
      <c r="U488" s="23" t="s">
        <v>1226</v>
      </c>
      <c r="V488" s="24" t="s">
        <v>1223</v>
      </c>
      <c r="W488" s="24" t="s">
        <v>1227</v>
      </c>
      <c r="X488" s="23">
        <f>COUNTIF($N$4:$N$653,N488)</f>
        <v>1</v>
      </c>
      <c r="Y488" s="25"/>
      <c r="Z488" s="27"/>
      <c r="AB488" s="28"/>
    </row>
    <row r="489" spans="2:28" s="22" customFormat="1" ht="27" customHeight="1" x14ac:dyDescent="0.3">
      <c r="B489" s="35">
        <v>486</v>
      </c>
      <c r="C489" s="40" t="s">
        <v>1219</v>
      </c>
      <c r="D489" s="37" t="s">
        <v>21</v>
      </c>
      <c r="E489" s="24" t="s">
        <v>22</v>
      </c>
      <c r="F489" s="23" t="s">
        <v>1134</v>
      </c>
      <c r="G489" s="24" t="s">
        <v>1135</v>
      </c>
      <c r="H489" s="23" t="s">
        <v>1220</v>
      </c>
      <c r="I489" s="24" t="s">
        <v>1221</v>
      </c>
      <c r="J489" s="23" t="s">
        <v>1222</v>
      </c>
      <c r="K489" s="24" t="s">
        <v>1223</v>
      </c>
      <c r="L489" s="24" t="s">
        <v>1224</v>
      </c>
      <c r="M489" s="25">
        <f>COUNTIF($C$4:$C$653,C489)</f>
        <v>1</v>
      </c>
      <c r="N489" s="26">
        <v>26511</v>
      </c>
      <c r="O489" s="23" t="s">
        <v>21</v>
      </c>
      <c r="P489" s="24" t="s">
        <v>22</v>
      </c>
      <c r="Q489" s="23" t="s">
        <v>816</v>
      </c>
      <c r="R489" s="24" t="s">
        <v>1135</v>
      </c>
      <c r="S489" s="23" t="s">
        <v>1225</v>
      </c>
      <c r="T489" s="24" t="s">
        <v>1221</v>
      </c>
      <c r="U489" s="23" t="s">
        <v>1226</v>
      </c>
      <c r="V489" s="24" t="s">
        <v>1223</v>
      </c>
      <c r="W489" s="24" t="s">
        <v>1224</v>
      </c>
      <c r="X489" s="23">
        <f>COUNTIF($N$4:$N$653,N489)</f>
        <v>1</v>
      </c>
      <c r="Y489" s="25"/>
      <c r="Z489" s="27"/>
      <c r="AB489" s="28"/>
    </row>
    <row r="490" spans="2:28" s="22" customFormat="1" ht="27" customHeight="1" x14ac:dyDescent="0.3">
      <c r="B490" s="35">
        <v>487</v>
      </c>
      <c r="C490" s="40" t="s">
        <v>1228</v>
      </c>
      <c r="D490" s="37" t="s">
        <v>21</v>
      </c>
      <c r="E490" s="24" t="s">
        <v>22</v>
      </c>
      <c r="F490" s="23" t="s">
        <v>1134</v>
      </c>
      <c r="G490" s="24" t="s">
        <v>1135</v>
      </c>
      <c r="H490" s="23" t="s">
        <v>1220</v>
      </c>
      <c r="I490" s="24" t="s">
        <v>1221</v>
      </c>
      <c r="J490" s="23" t="s">
        <v>1222</v>
      </c>
      <c r="K490" s="24" t="s">
        <v>1229</v>
      </c>
      <c r="L490" s="24" t="s">
        <v>1230</v>
      </c>
      <c r="M490" s="25">
        <f>COUNTIF($C$4:$C$653,C490)</f>
        <v>1</v>
      </c>
      <c r="N490" s="26">
        <v>26521</v>
      </c>
      <c r="O490" s="23" t="s">
        <v>21</v>
      </c>
      <c r="P490" s="24" t="s">
        <v>22</v>
      </c>
      <c r="Q490" s="23" t="s">
        <v>816</v>
      </c>
      <c r="R490" s="24" t="s">
        <v>1135</v>
      </c>
      <c r="S490" s="23" t="s">
        <v>1225</v>
      </c>
      <c r="T490" s="24" t="s">
        <v>1221</v>
      </c>
      <c r="U490" s="23" t="s">
        <v>1231</v>
      </c>
      <c r="V490" s="24" t="s">
        <v>1229</v>
      </c>
      <c r="W490" s="24" t="s">
        <v>1230</v>
      </c>
      <c r="X490" s="23">
        <f>COUNTIF($N$4:$N$653,N490)</f>
        <v>1</v>
      </c>
      <c r="Y490" s="25"/>
      <c r="Z490" s="27"/>
      <c r="AB490" s="28"/>
    </row>
    <row r="491" spans="2:28" s="22" customFormat="1" ht="27" customHeight="1" x14ac:dyDescent="0.3">
      <c r="B491" s="35">
        <v>488</v>
      </c>
      <c r="C491" s="40" t="s">
        <v>1232</v>
      </c>
      <c r="D491" s="37" t="s">
        <v>21</v>
      </c>
      <c r="E491" s="24" t="s">
        <v>22</v>
      </c>
      <c r="F491" s="23" t="s">
        <v>1134</v>
      </c>
      <c r="G491" s="24" t="s">
        <v>1135</v>
      </c>
      <c r="H491" s="23" t="s">
        <v>1220</v>
      </c>
      <c r="I491" s="24" t="s">
        <v>1233</v>
      </c>
      <c r="J491" s="23" t="s">
        <v>1222</v>
      </c>
      <c r="K491" s="24" t="s">
        <v>1229</v>
      </c>
      <c r="L491" s="24" t="s">
        <v>1234</v>
      </c>
      <c r="M491" s="25">
        <f>COUNTIF($C$4:$C$653,C491)</f>
        <v>1</v>
      </c>
      <c r="N491" s="26">
        <v>26529</v>
      </c>
      <c r="O491" s="23" t="s">
        <v>21</v>
      </c>
      <c r="P491" s="24" t="s">
        <v>22</v>
      </c>
      <c r="Q491" s="23" t="s">
        <v>816</v>
      </c>
      <c r="R491" s="24" t="s">
        <v>1135</v>
      </c>
      <c r="S491" s="23" t="s">
        <v>1225</v>
      </c>
      <c r="T491" s="24" t="s">
        <v>1221</v>
      </c>
      <c r="U491" s="23" t="s">
        <v>1231</v>
      </c>
      <c r="V491" s="24" t="s">
        <v>1229</v>
      </c>
      <c r="W491" s="24" t="s">
        <v>1234</v>
      </c>
      <c r="X491" s="23">
        <f>COUNTIF($N$4:$N$653,N491)</f>
        <v>1</v>
      </c>
      <c r="Y491" s="25"/>
      <c r="Z491" s="27"/>
      <c r="AB491" s="28"/>
    </row>
    <row r="492" spans="2:28" s="22" customFormat="1" ht="27" customHeight="1" x14ac:dyDescent="0.3">
      <c r="B492" s="35">
        <v>489</v>
      </c>
      <c r="C492" s="40" t="s">
        <v>1239</v>
      </c>
      <c r="D492" s="37" t="s">
        <v>21</v>
      </c>
      <c r="E492" s="24" t="s">
        <v>22</v>
      </c>
      <c r="F492" s="23" t="s">
        <v>1241</v>
      </c>
      <c r="G492" s="24" t="s">
        <v>1242</v>
      </c>
      <c r="H492" s="23" t="s">
        <v>1243</v>
      </c>
      <c r="I492" s="24" t="s">
        <v>1244</v>
      </c>
      <c r="J492" s="23" t="s">
        <v>1245</v>
      </c>
      <c r="K492" s="24" t="s">
        <v>1246</v>
      </c>
      <c r="L492" s="24" t="s">
        <v>1248</v>
      </c>
      <c r="M492" s="25">
        <f>COUNTIF($C$4:$C$653,C492)</f>
        <v>1</v>
      </c>
      <c r="N492" s="26">
        <v>27112</v>
      </c>
      <c r="O492" s="23" t="s">
        <v>21</v>
      </c>
      <c r="P492" s="24" t="s">
        <v>22</v>
      </c>
      <c r="Q492" s="23" t="s">
        <v>931</v>
      </c>
      <c r="R492" s="24" t="s">
        <v>1242</v>
      </c>
      <c r="S492" s="23" t="s">
        <v>933</v>
      </c>
      <c r="T492" s="24" t="s">
        <v>1244</v>
      </c>
      <c r="U492" s="23" t="s">
        <v>935</v>
      </c>
      <c r="V492" s="24" t="s">
        <v>1246</v>
      </c>
      <c r="W492" s="24" t="s">
        <v>1248</v>
      </c>
      <c r="X492" s="23">
        <f>COUNTIF($N$4:$N$653,N492)</f>
        <v>1</v>
      </c>
      <c r="Y492" s="25"/>
      <c r="Z492" s="27"/>
      <c r="AB492" s="28"/>
    </row>
    <row r="493" spans="2:28" s="22" customFormat="1" ht="27" customHeight="1" x14ac:dyDescent="0.3">
      <c r="B493" s="35">
        <v>490</v>
      </c>
      <c r="C493" s="40" t="s">
        <v>1253</v>
      </c>
      <c r="D493" s="37" t="s">
        <v>21</v>
      </c>
      <c r="E493" s="24" t="s">
        <v>22</v>
      </c>
      <c r="F493" s="23" t="s">
        <v>1241</v>
      </c>
      <c r="G493" s="24" t="s">
        <v>1242</v>
      </c>
      <c r="H493" s="23" t="s">
        <v>1243</v>
      </c>
      <c r="I493" s="24" t="s">
        <v>1244</v>
      </c>
      <c r="J493" s="23" t="s">
        <v>1245</v>
      </c>
      <c r="K493" s="24" t="s">
        <v>1251</v>
      </c>
      <c r="L493" s="24" t="s">
        <v>1254</v>
      </c>
      <c r="M493" s="25">
        <f>COUNTIF($C$4:$C$653,C493)</f>
        <v>2</v>
      </c>
      <c r="N493" s="26">
        <v>27192</v>
      </c>
      <c r="O493" s="23" t="s">
        <v>21</v>
      </c>
      <c r="P493" s="24" t="s">
        <v>22</v>
      </c>
      <c r="Q493" s="23" t="s">
        <v>931</v>
      </c>
      <c r="R493" s="24" t="s">
        <v>1242</v>
      </c>
      <c r="S493" s="23" t="s">
        <v>933</v>
      </c>
      <c r="T493" s="24" t="s">
        <v>1244</v>
      </c>
      <c r="U493" s="23" t="s">
        <v>961</v>
      </c>
      <c r="V493" s="24" t="s">
        <v>1251</v>
      </c>
      <c r="W493" s="24" t="s">
        <v>2123</v>
      </c>
      <c r="X493" s="23">
        <f>COUNTIF($N$4:$N$653,N493)</f>
        <v>1</v>
      </c>
      <c r="Y493" s="25"/>
      <c r="Z493" s="27" t="s">
        <v>1255</v>
      </c>
      <c r="AB493" s="28"/>
    </row>
    <row r="494" spans="2:28" s="22" customFormat="1" ht="27" customHeight="1" x14ac:dyDescent="0.3">
      <c r="B494" s="35">
        <v>491</v>
      </c>
      <c r="C494" s="40" t="s">
        <v>1253</v>
      </c>
      <c r="D494" s="37" t="s">
        <v>21</v>
      </c>
      <c r="E494" s="24" t="s">
        <v>22</v>
      </c>
      <c r="F494" s="23" t="s">
        <v>1241</v>
      </c>
      <c r="G494" s="24" t="s">
        <v>1242</v>
      </c>
      <c r="H494" s="23" t="s">
        <v>1243</v>
      </c>
      <c r="I494" s="24" t="s">
        <v>1244</v>
      </c>
      <c r="J494" s="23" t="s">
        <v>1245</v>
      </c>
      <c r="K494" s="24" t="s">
        <v>1251</v>
      </c>
      <c r="L494" s="24" t="s">
        <v>1254</v>
      </c>
      <c r="M494" s="25">
        <f>COUNTIF($C$4:$C$653,C494)</f>
        <v>2</v>
      </c>
      <c r="N494" s="26" t="s">
        <v>2121</v>
      </c>
      <c r="O494" s="23" t="s">
        <v>21</v>
      </c>
      <c r="P494" s="24" t="s">
        <v>22</v>
      </c>
      <c r="Q494" s="23" t="s">
        <v>931</v>
      </c>
      <c r="R494" s="24" t="s">
        <v>1242</v>
      </c>
      <c r="S494" s="23" t="s">
        <v>933</v>
      </c>
      <c r="T494" s="24" t="s">
        <v>1244</v>
      </c>
      <c r="U494" s="23" t="s">
        <v>961</v>
      </c>
      <c r="V494" s="24" t="s">
        <v>1251</v>
      </c>
      <c r="W494" s="24" t="s">
        <v>2124</v>
      </c>
      <c r="X494" s="23">
        <f>COUNTIF($N$4:$N$653,N494)</f>
        <v>1</v>
      </c>
      <c r="Y494" s="25"/>
      <c r="Z494" s="27" t="s">
        <v>1255</v>
      </c>
      <c r="AB494" s="28"/>
    </row>
    <row r="495" spans="2:28" s="22" customFormat="1" ht="27" customHeight="1" x14ac:dyDescent="0.3">
      <c r="B495" s="35">
        <v>492</v>
      </c>
      <c r="C495" s="40" t="s">
        <v>1249</v>
      </c>
      <c r="D495" s="37" t="s">
        <v>21</v>
      </c>
      <c r="E495" s="24" t="s">
        <v>22</v>
      </c>
      <c r="F495" s="23" t="s">
        <v>1241</v>
      </c>
      <c r="G495" s="24" t="s">
        <v>1242</v>
      </c>
      <c r="H495" s="23" t="s">
        <v>1243</v>
      </c>
      <c r="I495" s="24" t="s">
        <v>1244</v>
      </c>
      <c r="J495" s="23" t="s">
        <v>1245</v>
      </c>
      <c r="K495" s="24" t="s">
        <v>1251</v>
      </c>
      <c r="L495" s="24" t="s">
        <v>1267</v>
      </c>
      <c r="M495" s="25">
        <f>COUNTIF($C$4:$C$653,C495)</f>
        <v>1</v>
      </c>
      <c r="N495" s="26">
        <v>27199</v>
      </c>
      <c r="O495" s="23" t="s">
        <v>21</v>
      </c>
      <c r="P495" s="24" t="s">
        <v>22</v>
      </c>
      <c r="Q495" s="23" t="s">
        <v>931</v>
      </c>
      <c r="R495" s="24" t="s">
        <v>1242</v>
      </c>
      <c r="S495" s="23" t="s">
        <v>933</v>
      </c>
      <c r="T495" s="24" t="s">
        <v>1244</v>
      </c>
      <c r="U495" s="23" t="s">
        <v>961</v>
      </c>
      <c r="V495" s="24" t="s">
        <v>1251</v>
      </c>
      <c r="W495" s="24" t="s">
        <v>1267</v>
      </c>
      <c r="X495" s="23">
        <f>COUNTIF($N$4:$N$653,N495)</f>
        <v>1</v>
      </c>
      <c r="Y495" s="25"/>
      <c r="Z495" s="27"/>
      <c r="AB495" s="28"/>
    </row>
    <row r="496" spans="2:28" s="22" customFormat="1" ht="27" customHeight="1" x14ac:dyDescent="0.3">
      <c r="B496" s="35">
        <v>493</v>
      </c>
      <c r="C496" s="40" t="s">
        <v>1240</v>
      </c>
      <c r="D496" s="37" t="s">
        <v>21</v>
      </c>
      <c r="E496" s="24" t="s">
        <v>22</v>
      </c>
      <c r="F496" s="23" t="s">
        <v>1241</v>
      </c>
      <c r="G496" s="24" t="s">
        <v>1242</v>
      </c>
      <c r="H496" s="23" t="s">
        <v>1243</v>
      </c>
      <c r="I496" s="24" t="s">
        <v>1244</v>
      </c>
      <c r="J496" s="23" t="s">
        <v>1245</v>
      </c>
      <c r="K496" s="24" t="s">
        <v>1246</v>
      </c>
      <c r="L496" s="24" t="s">
        <v>1247</v>
      </c>
      <c r="M496" s="25">
        <f>COUNTIF($C$4:$C$653,C496)</f>
        <v>1</v>
      </c>
      <c r="N496" s="26">
        <v>27111</v>
      </c>
      <c r="O496" s="23" t="s">
        <v>21</v>
      </c>
      <c r="P496" s="24" t="s">
        <v>22</v>
      </c>
      <c r="Q496" s="23" t="s">
        <v>931</v>
      </c>
      <c r="R496" s="24" t="s">
        <v>1242</v>
      </c>
      <c r="S496" s="23" t="s">
        <v>933</v>
      </c>
      <c r="T496" s="24" t="s">
        <v>1244</v>
      </c>
      <c r="U496" s="23" t="s">
        <v>935</v>
      </c>
      <c r="V496" s="24" t="s">
        <v>1246</v>
      </c>
      <c r="W496" s="24" t="s">
        <v>1247</v>
      </c>
      <c r="X496" s="23">
        <f>COUNTIF($N$4:$N$653,N496)</f>
        <v>1</v>
      </c>
      <c r="Y496" s="25"/>
      <c r="Z496" s="27"/>
      <c r="AB496" s="28"/>
    </row>
    <row r="497" spans="2:28" s="22" customFormat="1" ht="27" customHeight="1" x14ac:dyDescent="0.3">
      <c r="B497" s="35">
        <v>494</v>
      </c>
      <c r="C497" s="40" t="s">
        <v>1250</v>
      </c>
      <c r="D497" s="37" t="s">
        <v>21</v>
      </c>
      <c r="E497" s="24" t="s">
        <v>22</v>
      </c>
      <c r="F497" s="23" t="s">
        <v>1241</v>
      </c>
      <c r="G497" s="24" t="s">
        <v>1242</v>
      </c>
      <c r="H497" s="23" t="s">
        <v>1243</v>
      </c>
      <c r="I497" s="24" t="s">
        <v>1244</v>
      </c>
      <c r="J497" s="23" t="s">
        <v>1245</v>
      </c>
      <c r="K497" s="24" t="s">
        <v>1251</v>
      </c>
      <c r="L497" s="24" t="s">
        <v>1252</v>
      </c>
      <c r="M497" s="25">
        <f>COUNTIF($C$4:$C$653,C497)</f>
        <v>1</v>
      </c>
      <c r="N497" s="26">
        <v>27191</v>
      </c>
      <c r="O497" s="23" t="s">
        <v>21</v>
      </c>
      <c r="P497" s="24" t="s">
        <v>22</v>
      </c>
      <c r="Q497" s="23" t="s">
        <v>931</v>
      </c>
      <c r="R497" s="24" t="s">
        <v>1242</v>
      </c>
      <c r="S497" s="23" t="s">
        <v>933</v>
      </c>
      <c r="T497" s="24" t="s">
        <v>1244</v>
      </c>
      <c r="U497" s="23" t="s">
        <v>961</v>
      </c>
      <c r="V497" s="24" t="s">
        <v>1251</v>
      </c>
      <c r="W497" s="24" t="s">
        <v>1252</v>
      </c>
      <c r="X497" s="23">
        <f>COUNTIF($N$4:$N$653,N497)</f>
        <v>1</v>
      </c>
      <c r="Y497" s="25"/>
      <c r="Z497" s="27"/>
      <c r="AB497" s="28"/>
    </row>
    <row r="498" spans="2:28" s="22" customFormat="1" ht="27" customHeight="1" x14ac:dyDescent="0.3">
      <c r="B498" s="35">
        <v>495</v>
      </c>
      <c r="C498" s="40" t="s">
        <v>1256</v>
      </c>
      <c r="D498" s="37" t="s">
        <v>21</v>
      </c>
      <c r="E498" s="24" t="s">
        <v>22</v>
      </c>
      <c r="F498" s="23" t="s">
        <v>1241</v>
      </c>
      <c r="G498" s="24" t="s">
        <v>1242</v>
      </c>
      <c r="H498" s="23" t="s">
        <v>1243</v>
      </c>
      <c r="I498" s="24" t="s">
        <v>1244</v>
      </c>
      <c r="J498" s="23" t="s">
        <v>1245</v>
      </c>
      <c r="K498" s="24" t="s">
        <v>1251</v>
      </c>
      <c r="L498" s="24" t="s">
        <v>1254</v>
      </c>
      <c r="M498" s="25">
        <f>COUNTIF($C$4:$C$653,C498)</f>
        <v>1</v>
      </c>
      <c r="N498" s="26" t="s">
        <v>2122</v>
      </c>
      <c r="O498" s="23" t="s">
        <v>21</v>
      </c>
      <c r="P498" s="24" t="s">
        <v>22</v>
      </c>
      <c r="Q498" s="23" t="s">
        <v>931</v>
      </c>
      <c r="R498" s="24" t="s">
        <v>1242</v>
      </c>
      <c r="S498" s="23" t="s">
        <v>933</v>
      </c>
      <c r="T498" s="24" t="s">
        <v>1244</v>
      </c>
      <c r="U498" s="23" t="s">
        <v>961</v>
      </c>
      <c r="V498" s="24" t="s">
        <v>1251</v>
      </c>
      <c r="W498" s="24" t="s">
        <v>1254</v>
      </c>
      <c r="X498" s="23">
        <f>COUNTIF($N$4:$N$653,N498)</f>
        <v>1</v>
      </c>
      <c r="Y498" s="25"/>
      <c r="Z498" s="27"/>
      <c r="AB498" s="28"/>
    </row>
    <row r="499" spans="2:28" s="22" customFormat="1" ht="27" customHeight="1" x14ac:dyDescent="0.3">
      <c r="B499" s="35">
        <v>496</v>
      </c>
      <c r="C499" s="40" t="s">
        <v>1265</v>
      </c>
      <c r="D499" s="37" t="s">
        <v>21</v>
      </c>
      <c r="E499" s="24" t="s">
        <v>22</v>
      </c>
      <c r="F499" s="23" t="s">
        <v>1241</v>
      </c>
      <c r="G499" s="24" t="s">
        <v>1242</v>
      </c>
      <c r="H499" s="23" t="s">
        <v>1243</v>
      </c>
      <c r="I499" s="24" t="s">
        <v>1244</v>
      </c>
      <c r="J499" s="23" t="s">
        <v>1245</v>
      </c>
      <c r="K499" s="24" t="s">
        <v>1251</v>
      </c>
      <c r="L499" s="24" t="s">
        <v>1266</v>
      </c>
      <c r="M499" s="25">
        <f>COUNTIF($C$4:$C$653,C499)</f>
        <v>1</v>
      </c>
      <c r="N499" s="26" t="s">
        <v>2182</v>
      </c>
      <c r="O499" s="23" t="s">
        <v>21</v>
      </c>
      <c r="P499" s="24" t="s">
        <v>22</v>
      </c>
      <c r="Q499" s="23" t="s">
        <v>931</v>
      </c>
      <c r="R499" s="24" t="s">
        <v>1242</v>
      </c>
      <c r="S499" s="23" t="s">
        <v>933</v>
      </c>
      <c r="T499" s="24" t="s">
        <v>1244</v>
      </c>
      <c r="U499" s="23" t="s">
        <v>961</v>
      </c>
      <c r="V499" s="24" t="s">
        <v>1251</v>
      </c>
      <c r="W499" s="24" t="s">
        <v>1266</v>
      </c>
      <c r="X499" s="23">
        <f>COUNTIF($N$4:$N$653,N499)</f>
        <v>1</v>
      </c>
      <c r="Y499" s="25"/>
      <c r="Z499" s="27"/>
      <c r="AB499" s="28"/>
    </row>
    <row r="500" spans="2:28" s="22" customFormat="1" ht="27" customHeight="1" x14ac:dyDescent="0.3">
      <c r="B500" s="35">
        <v>497</v>
      </c>
      <c r="C500" s="40" t="s">
        <v>1268</v>
      </c>
      <c r="D500" s="37" t="s">
        <v>21</v>
      </c>
      <c r="E500" s="24" t="s">
        <v>22</v>
      </c>
      <c r="F500" s="23" t="s">
        <v>1241</v>
      </c>
      <c r="G500" s="24" t="s">
        <v>1242</v>
      </c>
      <c r="H500" s="23" t="s">
        <v>1243</v>
      </c>
      <c r="I500" s="24" t="s">
        <v>1274</v>
      </c>
      <c r="J500" s="23" t="s">
        <v>1271</v>
      </c>
      <c r="K500" s="24" t="s">
        <v>1272</v>
      </c>
      <c r="L500" s="24" t="s">
        <v>1277</v>
      </c>
      <c r="M500" s="25">
        <f>COUNTIF($C$4:$C$653,C500)</f>
        <v>1</v>
      </c>
      <c r="N500" s="26">
        <v>27213</v>
      </c>
      <c r="O500" s="23" t="s">
        <v>21</v>
      </c>
      <c r="P500" s="24" t="s">
        <v>22</v>
      </c>
      <c r="Q500" s="23" t="s">
        <v>931</v>
      </c>
      <c r="R500" s="24" t="s">
        <v>1242</v>
      </c>
      <c r="S500" s="23" t="s">
        <v>971</v>
      </c>
      <c r="T500" s="24" t="s">
        <v>2223</v>
      </c>
      <c r="U500" s="23" t="s">
        <v>973</v>
      </c>
      <c r="V500" s="24" t="s">
        <v>1272</v>
      </c>
      <c r="W500" s="24" t="s">
        <v>1277</v>
      </c>
      <c r="X500" s="23">
        <f>COUNTIF($N$4:$N$653,N500)</f>
        <v>1</v>
      </c>
      <c r="Y500" s="25"/>
      <c r="Z500" s="27"/>
      <c r="AB500" s="28"/>
    </row>
    <row r="501" spans="2:28" s="22" customFormat="1" ht="27" customHeight="1" x14ac:dyDescent="0.3">
      <c r="B501" s="35">
        <v>498</v>
      </c>
      <c r="C501" s="40" t="s">
        <v>1269</v>
      </c>
      <c r="D501" s="37" t="s">
        <v>21</v>
      </c>
      <c r="E501" s="24" t="s">
        <v>22</v>
      </c>
      <c r="F501" s="23" t="s">
        <v>1241</v>
      </c>
      <c r="G501" s="24" t="s">
        <v>1242</v>
      </c>
      <c r="H501" s="23" t="s">
        <v>1243</v>
      </c>
      <c r="I501" s="24" t="s">
        <v>1270</v>
      </c>
      <c r="J501" s="23" t="s">
        <v>1271</v>
      </c>
      <c r="K501" s="24" t="s">
        <v>1272</v>
      </c>
      <c r="L501" s="24" t="s">
        <v>1273</v>
      </c>
      <c r="M501" s="25">
        <f>COUNTIF($C$4:$C$653,C501)</f>
        <v>1</v>
      </c>
      <c r="N501" s="26">
        <v>27211</v>
      </c>
      <c r="O501" s="23" t="s">
        <v>21</v>
      </c>
      <c r="P501" s="24" t="s">
        <v>22</v>
      </c>
      <c r="Q501" s="23" t="s">
        <v>931</v>
      </c>
      <c r="R501" s="24" t="s">
        <v>1242</v>
      </c>
      <c r="S501" s="23" t="s">
        <v>971</v>
      </c>
      <c r="T501" s="24" t="s">
        <v>2223</v>
      </c>
      <c r="U501" s="23" t="s">
        <v>973</v>
      </c>
      <c r="V501" s="24" t="s">
        <v>1272</v>
      </c>
      <c r="W501" s="24" t="s">
        <v>1273</v>
      </c>
      <c r="X501" s="23">
        <f>COUNTIF($N$4:$N$653,N501)</f>
        <v>1</v>
      </c>
      <c r="Y501" s="25"/>
      <c r="Z501" s="27"/>
      <c r="AB501" s="28"/>
    </row>
    <row r="502" spans="2:28" s="22" customFormat="1" ht="27" customHeight="1" x14ac:dyDescent="0.3">
      <c r="B502" s="35">
        <v>499</v>
      </c>
      <c r="C502" s="40" t="s">
        <v>1275</v>
      </c>
      <c r="D502" s="37" t="s">
        <v>21</v>
      </c>
      <c r="E502" s="24" t="s">
        <v>22</v>
      </c>
      <c r="F502" s="23" t="s">
        <v>1241</v>
      </c>
      <c r="G502" s="24" t="s">
        <v>1242</v>
      </c>
      <c r="H502" s="23" t="s">
        <v>1243</v>
      </c>
      <c r="I502" s="24" t="s">
        <v>1274</v>
      </c>
      <c r="J502" s="23" t="s">
        <v>1271</v>
      </c>
      <c r="K502" s="24" t="s">
        <v>1272</v>
      </c>
      <c r="L502" s="24" t="s">
        <v>1276</v>
      </c>
      <c r="M502" s="25">
        <f>COUNTIF($C$4:$C$653,C502)</f>
        <v>1</v>
      </c>
      <c r="N502" s="26">
        <v>27212</v>
      </c>
      <c r="O502" s="23" t="s">
        <v>21</v>
      </c>
      <c r="P502" s="24" t="s">
        <v>22</v>
      </c>
      <c r="Q502" s="23" t="s">
        <v>931</v>
      </c>
      <c r="R502" s="24" t="s">
        <v>1242</v>
      </c>
      <c r="S502" s="23" t="s">
        <v>971</v>
      </c>
      <c r="T502" s="24" t="s">
        <v>2223</v>
      </c>
      <c r="U502" s="23" t="s">
        <v>973</v>
      </c>
      <c r="V502" s="24" t="s">
        <v>1272</v>
      </c>
      <c r="W502" s="24" t="s">
        <v>1276</v>
      </c>
      <c r="X502" s="23">
        <f>COUNTIF($N$4:$N$653,N502)</f>
        <v>1</v>
      </c>
      <c r="Y502" s="25"/>
      <c r="Z502" s="27"/>
      <c r="AB502" s="28"/>
    </row>
    <row r="503" spans="2:28" s="22" customFormat="1" ht="27" customHeight="1" x14ac:dyDescent="0.3">
      <c r="B503" s="35">
        <v>500</v>
      </c>
      <c r="C503" s="40" t="s">
        <v>1278</v>
      </c>
      <c r="D503" s="37" t="s">
        <v>21</v>
      </c>
      <c r="E503" s="24" t="s">
        <v>22</v>
      </c>
      <c r="F503" s="23" t="s">
        <v>1241</v>
      </c>
      <c r="G503" s="24" t="s">
        <v>1242</v>
      </c>
      <c r="H503" s="23" t="s">
        <v>1243</v>
      </c>
      <c r="I503" s="24" t="s">
        <v>1274</v>
      </c>
      <c r="J503" s="23" t="s">
        <v>1271</v>
      </c>
      <c r="K503" s="24" t="s">
        <v>1272</v>
      </c>
      <c r="L503" s="24" t="s">
        <v>1279</v>
      </c>
      <c r="M503" s="25">
        <f>COUNTIF($C$4:$C$653,C503)</f>
        <v>1</v>
      </c>
      <c r="N503" s="26">
        <v>27214</v>
      </c>
      <c r="O503" s="23" t="s">
        <v>21</v>
      </c>
      <c r="P503" s="24" t="s">
        <v>22</v>
      </c>
      <c r="Q503" s="23" t="s">
        <v>931</v>
      </c>
      <c r="R503" s="24" t="s">
        <v>1242</v>
      </c>
      <c r="S503" s="23" t="s">
        <v>971</v>
      </c>
      <c r="T503" s="24" t="s">
        <v>2223</v>
      </c>
      <c r="U503" s="23" t="s">
        <v>973</v>
      </c>
      <c r="V503" s="24" t="s">
        <v>1272</v>
      </c>
      <c r="W503" s="24" t="s">
        <v>1279</v>
      </c>
      <c r="X503" s="23">
        <f>COUNTIF($N$4:$N$653,N503)</f>
        <v>1</v>
      </c>
      <c r="Y503" s="25"/>
      <c r="Z503" s="27"/>
      <c r="AB503" s="28"/>
    </row>
    <row r="504" spans="2:28" s="22" customFormat="1" ht="27" customHeight="1" x14ac:dyDescent="0.3">
      <c r="B504" s="35">
        <v>501</v>
      </c>
      <c r="C504" s="40" t="s">
        <v>1280</v>
      </c>
      <c r="D504" s="37" t="s">
        <v>21</v>
      </c>
      <c r="E504" s="24" t="s">
        <v>22</v>
      </c>
      <c r="F504" s="23" t="s">
        <v>1241</v>
      </c>
      <c r="G504" s="24" t="s">
        <v>1242</v>
      </c>
      <c r="H504" s="23" t="s">
        <v>1243</v>
      </c>
      <c r="I504" s="24" t="s">
        <v>1274</v>
      </c>
      <c r="J504" s="23" t="s">
        <v>1271</v>
      </c>
      <c r="K504" s="24" t="s">
        <v>1272</v>
      </c>
      <c r="L504" s="24" t="s">
        <v>1281</v>
      </c>
      <c r="M504" s="25">
        <f>COUNTIF($C$4:$C$653,C504)</f>
        <v>1</v>
      </c>
      <c r="N504" s="26">
        <v>27215</v>
      </c>
      <c r="O504" s="23" t="s">
        <v>21</v>
      </c>
      <c r="P504" s="24" t="s">
        <v>22</v>
      </c>
      <c r="Q504" s="23" t="s">
        <v>931</v>
      </c>
      <c r="R504" s="24" t="s">
        <v>1242</v>
      </c>
      <c r="S504" s="23" t="s">
        <v>971</v>
      </c>
      <c r="T504" s="24" t="s">
        <v>2223</v>
      </c>
      <c r="U504" s="23" t="s">
        <v>973</v>
      </c>
      <c r="V504" s="24" t="s">
        <v>1272</v>
      </c>
      <c r="W504" s="24" t="s">
        <v>1281</v>
      </c>
      <c r="X504" s="23">
        <f>COUNTIF($N$4:$N$653,N504)</f>
        <v>1</v>
      </c>
      <c r="Y504" s="25"/>
      <c r="Z504" s="27"/>
      <c r="AB504" s="28"/>
    </row>
    <row r="505" spans="2:28" s="22" customFormat="1" ht="27" customHeight="1" x14ac:dyDescent="0.3">
      <c r="B505" s="35">
        <v>502</v>
      </c>
      <c r="C505" s="40" t="s">
        <v>1285</v>
      </c>
      <c r="D505" s="37" t="s">
        <v>21</v>
      </c>
      <c r="E505" s="24" t="s">
        <v>22</v>
      </c>
      <c r="F505" s="23" t="s">
        <v>1241</v>
      </c>
      <c r="G505" s="24" t="s">
        <v>1242</v>
      </c>
      <c r="H505" s="23" t="s">
        <v>1243</v>
      </c>
      <c r="I505" s="24" t="s">
        <v>1274</v>
      </c>
      <c r="J505" s="23" t="s">
        <v>1271</v>
      </c>
      <c r="K505" s="24" t="s">
        <v>1272</v>
      </c>
      <c r="L505" s="24" t="s">
        <v>1286</v>
      </c>
      <c r="M505" s="25">
        <f>COUNTIF($C$4:$C$653,C505)</f>
        <v>1</v>
      </c>
      <c r="N505" s="26">
        <v>27219</v>
      </c>
      <c r="O505" s="23" t="s">
        <v>21</v>
      </c>
      <c r="P505" s="24" t="s">
        <v>22</v>
      </c>
      <c r="Q505" s="23" t="s">
        <v>931</v>
      </c>
      <c r="R505" s="24" t="s">
        <v>1242</v>
      </c>
      <c r="S505" s="23" t="s">
        <v>971</v>
      </c>
      <c r="T505" s="24" t="s">
        <v>2223</v>
      </c>
      <c r="U505" s="23" t="s">
        <v>973</v>
      </c>
      <c r="V505" s="24" t="s">
        <v>1272</v>
      </c>
      <c r="W505" s="24" t="s">
        <v>1286</v>
      </c>
      <c r="X505" s="23">
        <f>COUNTIF($N$4:$N$653,N505)</f>
        <v>1</v>
      </c>
      <c r="Y505" s="25"/>
      <c r="Z505" s="27"/>
      <c r="AB505" s="28"/>
    </row>
    <row r="506" spans="2:28" s="22" customFormat="1" ht="27" customHeight="1" x14ac:dyDescent="0.3">
      <c r="B506" s="35">
        <v>503</v>
      </c>
      <c r="C506" s="40" t="s">
        <v>1282</v>
      </c>
      <c r="D506" s="37" t="s">
        <v>21</v>
      </c>
      <c r="E506" s="24" t="s">
        <v>22</v>
      </c>
      <c r="F506" s="23" t="s">
        <v>1241</v>
      </c>
      <c r="G506" s="24" t="s">
        <v>1242</v>
      </c>
      <c r="H506" s="23" t="s">
        <v>1243</v>
      </c>
      <c r="I506" s="24" t="s">
        <v>1274</v>
      </c>
      <c r="J506" s="23" t="s">
        <v>1283</v>
      </c>
      <c r="K506" s="24" t="s">
        <v>1272</v>
      </c>
      <c r="L506" s="24" t="s">
        <v>1284</v>
      </c>
      <c r="M506" s="25">
        <f>COUNTIF($C$4:$C$653,C506)</f>
        <v>1</v>
      </c>
      <c r="N506" s="26">
        <v>27216</v>
      </c>
      <c r="O506" s="23" t="s">
        <v>21</v>
      </c>
      <c r="P506" s="24" t="s">
        <v>22</v>
      </c>
      <c r="Q506" s="23" t="s">
        <v>931</v>
      </c>
      <c r="R506" s="24" t="s">
        <v>1242</v>
      </c>
      <c r="S506" s="23" t="s">
        <v>971</v>
      </c>
      <c r="T506" s="24" t="s">
        <v>2223</v>
      </c>
      <c r="U506" s="23" t="s">
        <v>973</v>
      </c>
      <c r="V506" s="24" t="s">
        <v>1272</v>
      </c>
      <c r="W506" s="24" t="s">
        <v>1284</v>
      </c>
      <c r="X506" s="23">
        <f>COUNTIF($N$4:$N$653,N506)</f>
        <v>1</v>
      </c>
      <c r="Y506" s="25"/>
      <c r="Z506" s="27"/>
      <c r="AB506" s="28"/>
    </row>
    <row r="507" spans="2:28" s="22" customFormat="1" ht="27" customHeight="1" x14ac:dyDescent="0.3">
      <c r="B507" s="35">
        <v>504</v>
      </c>
      <c r="C507" s="40" t="s">
        <v>1257</v>
      </c>
      <c r="D507" s="37" t="s">
        <v>21</v>
      </c>
      <c r="E507" s="24" t="s">
        <v>22</v>
      </c>
      <c r="F507" s="23" t="s">
        <v>1241</v>
      </c>
      <c r="G507" s="24" t="s">
        <v>1242</v>
      </c>
      <c r="H507" s="23" t="s">
        <v>1258</v>
      </c>
      <c r="I507" s="24" t="s">
        <v>1259</v>
      </c>
      <c r="J507" s="23" t="s">
        <v>1260</v>
      </c>
      <c r="K507" s="24" t="s">
        <v>1251</v>
      </c>
      <c r="L507" s="24" t="s">
        <v>1261</v>
      </c>
      <c r="M507" s="25">
        <f>COUNTIF($C$4:$C$653,C507)</f>
        <v>1</v>
      </c>
      <c r="N507" s="26" t="s">
        <v>2181</v>
      </c>
      <c r="O507" s="23" t="s">
        <v>21</v>
      </c>
      <c r="P507" s="24" t="s">
        <v>22</v>
      </c>
      <c r="Q507" s="23" t="s">
        <v>931</v>
      </c>
      <c r="R507" s="24" t="s">
        <v>1242</v>
      </c>
      <c r="S507" s="23" t="s">
        <v>933</v>
      </c>
      <c r="T507" s="24" t="s">
        <v>1244</v>
      </c>
      <c r="U507" s="23" t="s">
        <v>961</v>
      </c>
      <c r="V507" s="24" t="s">
        <v>1251</v>
      </c>
      <c r="W507" s="24" t="s">
        <v>1261</v>
      </c>
      <c r="X507" s="23">
        <f>COUNTIF($N$4:$N$653,N507)</f>
        <v>2</v>
      </c>
      <c r="Y507" s="25">
        <v>1</v>
      </c>
      <c r="Z507" s="27"/>
      <c r="AB507" s="28"/>
    </row>
    <row r="508" spans="2:28" s="22" customFormat="1" ht="27" customHeight="1" x14ac:dyDescent="0.3">
      <c r="B508" s="35">
        <v>505</v>
      </c>
      <c r="C508" s="40" t="s">
        <v>1262</v>
      </c>
      <c r="D508" s="37" t="s">
        <v>21</v>
      </c>
      <c r="E508" s="24" t="s">
        <v>22</v>
      </c>
      <c r="F508" s="23" t="s">
        <v>1241</v>
      </c>
      <c r="G508" s="24" t="s">
        <v>1242</v>
      </c>
      <c r="H508" s="23" t="s">
        <v>1258</v>
      </c>
      <c r="I508" s="24" t="s">
        <v>1288</v>
      </c>
      <c r="J508" s="23" t="s">
        <v>1260</v>
      </c>
      <c r="K508" s="24" t="s">
        <v>1289</v>
      </c>
      <c r="L508" s="24" t="s">
        <v>1292</v>
      </c>
      <c r="M508" s="25">
        <f>COUNTIF($C$4:$C$653,C508)</f>
        <v>1</v>
      </c>
      <c r="N508" s="31" t="s">
        <v>2203</v>
      </c>
      <c r="O508" s="23" t="s">
        <v>21</v>
      </c>
      <c r="P508" s="24" t="s">
        <v>22</v>
      </c>
      <c r="Q508" s="23" t="s">
        <v>931</v>
      </c>
      <c r="R508" s="24" t="s">
        <v>1242</v>
      </c>
      <c r="S508" s="23" t="s">
        <v>1005</v>
      </c>
      <c r="T508" s="24" t="s">
        <v>1288</v>
      </c>
      <c r="U508" s="23" t="s">
        <v>1291</v>
      </c>
      <c r="V508" s="24" t="s">
        <v>1289</v>
      </c>
      <c r="W508" s="24" t="s">
        <v>2213</v>
      </c>
      <c r="X508" s="23">
        <f>COUNTIF($N$4:$N$653,N508)</f>
        <v>2</v>
      </c>
      <c r="Y508" s="25"/>
      <c r="Z508" s="27"/>
      <c r="AB508" s="28"/>
    </row>
    <row r="509" spans="2:28" s="22" customFormat="1" ht="27" customHeight="1" x14ac:dyDescent="0.3">
      <c r="B509" s="35">
        <v>506</v>
      </c>
      <c r="C509" s="40" t="s">
        <v>1263</v>
      </c>
      <c r="D509" s="37" t="s">
        <v>21</v>
      </c>
      <c r="E509" s="24" t="s">
        <v>22</v>
      </c>
      <c r="F509" s="23" t="s">
        <v>1241</v>
      </c>
      <c r="G509" s="24" t="s">
        <v>1242</v>
      </c>
      <c r="H509" s="23" t="s">
        <v>1258</v>
      </c>
      <c r="I509" s="24" t="s">
        <v>1244</v>
      </c>
      <c r="J509" s="23" t="s">
        <v>1260</v>
      </c>
      <c r="K509" s="24" t="s">
        <v>1251</v>
      </c>
      <c r="L509" s="24" t="s">
        <v>1261</v>
      </c>
      <c r="M509" s="25">
        <f>COUNTIF($C$4:$C$653,C509)</f>
        <v>1</v>
      </c>
      <c r="N509" s="26" t="s">
        <v>2181</v>
      </c>
      <c r="O509" s="23" t="s">
        <v>21</v>
      </c>
      <c r="P509" s="24" t="s">
        <v>22</v>
      </c>
      <c r="Q509" s="23" t="s">
        <v>931</v>
      </c>
      <c r="R509" s="24" t="s">
        <v>1242</v>
      </c>
      <c r="S509" s="23" t="s">
        <v>933</v>
      </c>
      <c r="T509" s="24" t="s">
        <v>1244</v>
      </c>
      <c r="U509" s="23" t="s">
        <v>961</v>
      </c>
      <c r="V509" s="24" t="s">
        <v>1251</v>
      </c>
      <c r="W509" s="24" t="s">
        <v>1261</v>
      </c>
      <c r="X509" s="23">
        <f>COUNTIF($N$4:$N$653,N509)</f>
        <v>2</v>
      </c>
      <c r="Y509" s="25"/>
      <c r="Z509" s="27" t="s">
        <v>1264</v>
      </c>
      <c r="AB509" s="28"/>
    </row>
    <row r="510" spans="2:28" s="22" customFormat="1" ht="27" customHeight="1" x14ac:dyDescent="0.3">
      <c r="B510" s="35">
        <v>507</v>
      </c>
      <c r="C510" s="40" t="s">
        <v>1287</v>
      </c>
      <c r="D510" s="37" t="s">
        <v>21</v>
      </c>
      <c r="E510" s="24" t="s">
        <v>22</v>
      </c>
      <c r="F510" s="23" t="s">
        <v>1241</v>
      </c>
      <c r="G510" s="24" t="s">
        <v>1242</v>
      </c>
      <c r="H510" s="23" t="s">
        <v>1258</v>
      </c>
      <c r="I510" s="24" t="s">
        <v>1288</v>
      </c>
      <c r="J510" s="23" t="s">
        <v>1260</v>
      </c>
      <c r="K510" s="24" t="s">
        <v>1289</v>
      </c>
      <c r="L510" s="24" t="s">
        <v>1290</v>
      </c>
      <c r="M510" s="25">
        <f>COUNTIF($C$4:$C$653,C510)</f>
        <v>1</v>
      </c>
      <c r="N510" s="26">
        <v>27301</v>
      </c>
      <c r="O510" s="23" t="s">
        <v>21</v>
      </c>
      <c r="P510" s="24" t="s">
        <v>22</v>
      </c>
      <c r="Q510" s="23" t="s">
        <v>931</v>
      </c>
      <c r="R510" s="24" t="s">
        <v>1242</v>
      </c>
      <c r="S510" s="23" t="s">
        <v>1005</v>
      </c>
      <c r="T510" s="24" t="s">
        <v>1288</v>
      </c>
      <c r="U510" s="23" t="s">
        <v>1291</v>
      </c>
      <c r="V510" s="24" t="s">
        <v>1289</v>
      </c>
      <c r="W510" s="24" t="s">
        <v>1290</v>
      </c>
      <c r="X510" s="23">
        <f>COUNTIF($N$4:$N$653,N510)</f>
        <v>1</v>
      </c>
      <c r="Y510" s="25"/>
      <c r="Z510" s="27"/>
      <c r="AB510" s="28"/>
    </row>
    <row r="511" spans="2:28" s="22" customFormat="1" ht="27" customHeight="1" x14ac:dyDescent="0.3">
      <c r="B511" s="35">
        <v>508</v>
      </c>
      <c r="C511" s="40" t="s">
        <v>1293</v>
      </c>
      <c r="D511" s="37" t="s">
        <v>21</v>
      </c>
      <c r="E511" s="24" t="s">
        <v>22</v>
      </c>
      <c r="F511" s="23" t="s">
        <v>1241</v>
      </c>
      <c r="G511" s="24" t="s">
        <v>1242</v>
      </c>
      <c r="H511" s="23" t="s">
        <v>1258</v>
      </c>
      <c r="I511" s="24" t="s">
        <v>1294</v>
      </c>
      <c r="J511" s="23" t="s">
        <v>1260</v>
      </c>
      <c r="K511" s="24" t="s">
        <v>1289</v>
      </c>
      <c r="L511" s="24" t="s">
        <v>1295</v>
      </c>
      <c r="M511" s="25">
        <f>COUNTIF($C$4:$C$653,C511)</f>
        <v>1</v>
      </c>
      <c r="N511" s="31" t="s">
        <v>2203</v>
      </c>
      <c r="O511" s="23" t="s">
        <v>21</v>
      </c>
      <c r="P511" s="24" t="s">
        <v>22</v>
      </c>
      <c r="Q511" s="23" t="s">
        <v>931</v>
      </c>
      <c r="R511" s="24" t="s">
        <v>1242</v>
      </c>
      <c r="S511" s="23" t="s">
        <v>1005</v>
      </c>
      <c r="T511" s="24" t="s">
        <v>1288</v>
      </c>
      <c r="U511" s="23" t="s">
        <v>1291</v>
      </c>
      <c r="V511" s="24" t="s">
        <v>1289</v>
      </c>
      <c r="W511" s="24" t="s">
        <v>2213</v>
      </c>
      <c r="X511" s="23">
        <f>COUNTIF($N$4:$N$653,N511)</f>
        <v>2</v>
      </c>
      <c r="Y511" s="25"/>
      <c r="Z511" s="27"/>
      <c r="AB511" s="28"/>
    </row>
    <row r="512" spans="2:28" s="22" customFormat="1" ht="27" customHeight="1" x14ac:dyDescent="0.3">
      <c r="B512" s="35">
        <v>509</v>
      </c>
      <c r="C512" s="40" t="s">
        <v>1296</v>
      </c>
      <c r="D512" s="37" t="s">
        <v>21</v>
      </c>
      <c r="E512" s="24" t="s">
        <v>22</v>
      </c>
      <c r="F512" s="23" t="s">
        <v>1241</v>
      </c>
      <c r="G512" s="24" t="s">
        <v>1242</v>
      </c>
      <c r="H512" s="23" t="s">
        <v>1297</v>
      </c>
      <c r="I512" s="24" t="s">
        <v>1298</v>
      </c>
      <c r="J512" s="23" t="s">
        <v>1299</v>
      </c>
      <c r="K512" s="24" t="s">
        <v>1298</v>
      </c>
      <c r="L512" s="24" t="s">
        <v>1298</v>
      </c>
      <c r="M512" s="25">
        <f>COUNTIF($C$4:$C$653,C512)</f>
        <v>1</v>
      </c>
      <c r="N512" s="26" t="s">
        <v>2183</v>
      </c>
      <c r="O512" s="23" t="s">
        <v>21</v>
      </c>
      <c r="P512" s="24" t="s">
        <v>22</v>
      </c>
      <c r="Q512" s="23" t="s">
        <v>931</v>
      </c>
      <c r="R512" s="24" t="s">
        <v>1242</v>
      </c>
      <c r="S512" s="23">
        <v>272</v>
      </c>
      <c r="T512" s="24" t="s">
        <v>2223</v>
      </c>
      <c r="U512" s="23">
        <v>2722</v>
      </c>
      <c r="V512" s="24" t="s">
        <v>1298</v>
      </c>
      <c r="W512" s="24" t="s">
        <v>1298</v>
      </c>
      <c r="X512" s="23">
        <f>COUNTIF($N$4:$N$653,N512)</f>
        <v>1</v>
      </c>
      <c r="Y512" s="25"/>
      <c r="Z512" s="27"/>
      <c r="AB512" s="28"/>
    </row>
    <row r="513" spans="2:28" s="22" customFormat="1" ht="27" customHeight="1" x14ac:dyDescent="0.3">
      <c r="B513" s="35">
        <v>510</v>
      </c>
      <c r="C513" s="40" t="s">
        <v>1517</v>
      </c>
      <c r="D513" s="37" t="s">
        <v>21</v>
      </c>
      <c r="E513" s="24" t="s">
        <v>22</v>
      </c>
      <c r="F513" s="23" t="s">
        <v>1519</v>
      </c>
      <c r="G513" s="24" t="s">
        <v>1520</v>
      </c>
      <c r="H513" s="23" t="s">
        <v>1521</v>
      </c>
      <c r="I513" s="24" t="s">
        <v>1522</v>
      </c>
      <c r="J513" s="23" t="s">
        <v>1523</v>
      </c>
      <c r="K513" s="24" t="s">
        <v>1528</v>
      </c>
      <c r="L513" s="24" t="s">
        <v>1531</v>
      </c>
      <c r="M513" s="25">
        <f>COUNTIF($C$4:$C$653,C513)</f>
        <v>2</v>
      </c>
      <c r="N513" s="26" t="s">
        <v>2134</v>
      </c>
      <c r="O513" s="23" t="s">
        <v>21</v>
      </c>
      <c r="P513" s="24" t="s">
        <v>22</v>
      </c>
      <c r="Q513" s="23" t="s">
        <v>1186</v>
      </c>
      <c r="R513" s="24" t="s">
        <v>1520</v>
      </c>
      <c r="S513" s="23" t="s">
        <v>1525</v>
      </c>
      <c r="T513" s="24" t="s">
        <v>1522</v>
      </c>
      <c r="U513" s="23" t="s">
        <v>1530</v>
      </c>
      <c r="V513" s="24" t="s">
        <v>1528</v>
      </c>
      <c r="W513" s="24" t="s">
        <v>2135</v>
      </c>
      <c r="X513" s="23">
        <f>COUNTIF($N$4:$N$653,N513)</f>
        <v>1</v>
      </c>
      <c r="Y513" s="25"/>
      <c r="Z513" s="27"/>
      <c r="AB513" s="28"/>
    </row>
    <row r="514" spans="2:28" s="22" customFormat="1" ht="27" customHeight="1" x14ac:dyDescent="0.3">
      <c r="B514" s="35">
        <v>511</v>
      </c>
      <c r="C514" s="40" t="s">
        <v>1517</v>
      </c>
      <c r="D514" s="37" t="s">
        <v>21</v>
      </c>
      <c r="E514" s="24" t="s">
        <v>22</v>
      </c>
      <c r="F514" s="23" t="s">
        <v>1519</v>
      </c>
      <c r="G514" s="24" t="s">
        <v>1520</v>
      </c>
      <c r="H514" s="23" t="s">
        <v>1521</v>
      </c>
      <c r="I514" s="24" t="s">
        <v>1522</v>
      </c>
      <c r="J514" s="23" t="s">
        <v>1523</v>
      </c>
      <c r="K514" s="24" t="s">
        <v>1528</v>
      </c>
      <c r="L514" s="24" t="s">
        <v>1531</v>
      </c>
      <c r="M514" s="25">
        <f>COUNTIF($C$4:$C$653,C514)</f>
        <v>2</v>
      </c>
      <c r="N514" s="26" t="s">
        <v>2136</v>
      </c>
      <c r="O514" s="23" t="s">
        <v>21</v>
      </c>
      <c r="P514" s="24" t="s">
        <v>22</v>
      </c>
      <c r="Q514" s="23" t="s">
        <v>1186</v>
      </c>
      <c r="R514" s="24" t="s">
        <v>1520</v>
      </c>
      <c r="S514" s="23" t="s">
        <v>1525</v>
      </c>
      <c r="T514" s="24" t="s">
        <v>1522</v>
      </c>
      <c r="U514" s="23" t="s">
        <v>1530</v>
      </c>
      <c r="V514" s="24" t="s">
        <v>1528</v>
      </c>
      <c r="W514" s="24" t="s">
        <v>2137</v>
      </c>
      <c r="X514" s="23">
        <f>COUNTIF($N$4:$N$653,N514)</f>
        <v>1</v>
      </c>
      <c r="Y514" s="25"/>
      <c r="Z514" s="27"/>
      <c r="AB514" s="28"/>
    </row>
    <row r="515" spans="2:28" s="22" customFormat="1" ht="27" customHeight="1" x14ac:dyDescent="0.3">
      <c r="B515" s="35">
        <v>512</v>
      </c>
      <c r="C515" s="40" t="s">
        <v>1518</v>
      </c>
      <c r="D515" s="37" t="s">
        <v>21</v>
      </c>
      <c r="E515" s="24" t="s">
        <v>22</v>
      </c>
      <c r="F515" s="23" t="s">
        <v>1519</v>
      </c>
      <c r="G515" s="24" t="s">
        <v>1520</v>
      </c>
      <c r="H515" s="23" t="s">
        <v>1521</v>
      </c>
      <c r="I515" s="24" t="s">
        <v>1522</v>
      </c>
      <c r="J515" s="23" t="s">
        <v>1523</v>
      </c>
      <c r="K515" s="24" t="s">
        <v>1524</v>
      </c>
      <c r="L515" s="24" t="s">
        <v>1524</v>
      </c>
      <c r="M515" s="25">
        <f>COUNTIF($C$4:$C$653,C515)</f>
        <v>1</v>
      </c>
      <c r="N515" s="26">
        <v>30110</v>
      </c>
      <c r="O515" s="23" t="s">
        <v>21</v>
      </c>
      <c r="P515" s="24" t="s">
        <v>22</v>
      </c>
      <c r="Q515" s="23" t="s">
        <v>1186</v>
      </c>
      <c r="R515" s="24" t="s">
        <v>1520</v>
      </c>
      <c r="S515" s="23" t="s">
        <v>1525</v>
      </c>
      <c r="T515" s="24" t="s">
        <v>1522</v>
      </c>
      <c r="U515" s="23" t="s">
        <v>1526</v>
      </c>
      <c r="V515" s="24" t="s">
        <v>1524</v>
      </c>
      <c r="W515" s="24" t="s">
        <v>1524</v>
      </c>
      <c r="X515" s="23">
        <f>COUNTIF($N$4:$N$653,N515)</f>
        <v>1</v>
      </c>
      <c r="Y515" s="25"/>
      <c r="Z515" s="27"/>
      <c r="AB515" s="28"/>
    </row>
    <row r="516" spans="2:28" s="22" customFormat="1" ht="27" customHeight="1" x14ac:dyDescent="0.3">
      <c r="B516" s="35">
        <v>513</v>
      </c>
      <c r="C516" s="40" t="s">
        <v>1527</v>
      </c>
      <c r="D516" s="37" t="s">
        <v>21</v>
      </c>
      <c r="E516" s="24" t="s">
        <v>22</v>
      </c>
      <c r="F516" s="23" t="s">
        <v>1519</v>
      </c>
      <c r="G516" s="24" t="s">
        <v>1520</v>
      </c>
      <c r="H516" s="23" t="s">
        <v>1521</v>
      </c>
      <c r="I516" s="24" t="s">
        <v>1522</v>
      </c>
      <c r="J516" s="23" t="s">
        <v>1523</v>
      </c>
      <c r="K516" s="24" t="s">
        <v>1528</v>
      </c>
      <c r="L516" s="24" t="s">
        <v>1529</v>
      </c>
      <c r="M516" s="25">
        <f>COUNTIF($C$4:$C$653,C516)</f>
        <v>2</v>
      </c>
      <c r="N516" s="26">
        <v>30121</v>
      </c>
      <c r="O516" s="23" t="s">
        <v>21</v>
      </c>
      <c r="P516" s="24" t="s">
        <v>22</v>
      </c>
      <c r="Q516" s="23" t="s">
        <v>1186</v>
      </c>
      <c r="R516" s="24" t="s">
        <v>1520</v>
      </c>
      <c r="S516" s="23" t="s">
        <v>1525</v>
      </c>
      <c r="T516" s="24" t="s">
        <v>1522</v>
      </c>
      <c r="U516" s="23" t="s">
        <v>1530</v>
      </c>
      <c r="V516" s="24" t="s">
        <v>1528</v>
      </c>
      <c r="W516" s="24" t="s">
        <v>2131</v>
      </c>
      <c r="X516" s="23">
        <f>COUNTIF($N$4:$N$653,N516)</f>
        <v>1</v>
      </c>
      <c r="Y516" s="25"/>
      <c r="Z516" s="27"/>
      <c r="AB516" s="28"/>
    </row>
    <row r="517" spans="2:28" s="22" customFormat="1" ht="27" customHeight="1" x14ac:dyDescent="0.3">
      <c r="B517" s="35">
        <v>514</v>
      </c>
      <c r="C517" s="40" t="s">
        <v>1527</v>
      </c>
      <c r="D517" s="37" t="s">
        <v>21</v>
      </c>
      <c r="E517" s="24" t="s">
        <v>22</v>
      </c>
      <c r="F517" s="23" t="s">
        <v>1519</v>
      </c>
      <c r="G517" s="24" t="s">
        <v>1520</v>
      </c>
      <c r="H517" s="23" t="s">
        <v>1521</v>
      </c>
      <c r="I517" s="24" t="s">
        <v>1522</v>
      </c>
      <c r="J517" s="23" t="s">
        <v>1523</v>
      </c>
      <c r="K517" s="24" t="s">
        <v>1528</v>
      </c>
      <c r="L517" s="24" t="s">
        <v>1529</v>
      </c>
      <c r="M517" s="25">
        <f>COUNTIF($C$4:$C$653,C517)</f>
        <v>2</v>
      </c>
      <c r="N517" s="26" t="s">
        <v>2133</v>
      </c>
      <c r="O517" s="23" t="s">
        <v>21</v>
      </c>
      <c r="P517" s="24" t="s">
        <v>22</v>
      </c>
      <c r="Q517" s="23" t="s">
        <v>1186</v>
      </c>
      <c r="R517" s="24" t="s">
        <v>1520</v>
      </c>
      <c r="S517" s="23" t="s">
        <v>1525</v>
      </c>
      <c r="T517" s="24" t="s">
        <v>1522</v>
      </c>
      <c r="U517" s="23" t="s">
        <v>1530</v>
      </c>
      <c r="V517" s="24" t="s">
        <v>1528</v>
      </c>
      <c r="W517" s="24" t="s">
        <v>2132</v>
      </c>
      <c r="X517" s="23">
        <f>COUNTIF($N$4:$N$653,N517)</f>
        <v>1</v>
      </c>
      <c r="Y517" s="25"/>
      <c r="Z517" s="27"/>
      <c r="AB517" s="28"/>
    </row>
    <row r="518" spans="2:28" s="22" customFormat="1" ht="27" customHeight="1" x14ac:dyDescent="0.3">
      <c r="B518" s="35">
        <v>515</v>
      </c>
      <c r="C518" s="40" t="s">
        <v>1532</v>
      </c>
      <c r="D518" s="37" t="s">
        <v>21</v>
      </c>
      <c r="E518" s="24" t="s">
        <v>22</v>
      </c>
      <c r="F518" s="23" t="s">
        <v>1519</v>
      </c>
      <c r="G518" s="24" t="s">
        <v>1520</v>
      </c>
      <c r="H518" s="23" t="s">
        <v>1534</v>
      </c>
      <c r="I518" s="24" t="s">
        <v>1542</v>
      </c>
      <c r="J518" s="23" t="s">
        <v>1536</v>
      </c>
      <c r="K518" s="24" t="s">
        <v>1535</v>
      </c>
      <c r="L518" s="24" t="s">
        <v>1543</v>
      </c>
      <c r="M518" s="25">
        <f>COUNTIF($C$4:$C$653,C518)</f>
        <v>1</v>
      </c>
      <c r="N518" s="26">
        <v>30203</v>
      </c>
      <c r="O518" s="23" t="s">
        <v>21</v>
      </c>
      <c r="P518" s="24" t="s">
        <v>22</v>
      </c>
      <c r="Q518" s="23" t="s">
        <v>1186</v>
      </c>
      <c r="R518" s="24" t="s">
        <v>1520</v>
      </c>
      <c r="S518" s="23" t="s">
        <v>1538</v>
      </c>
      <c r="T518" s="24" t="s">
        <v>1535</v>
      </c>
      <c r="U518" s="23" t="s">
        <v>1539</v>
      </c>
      <c r="V518" s="24" t="s">
        <v>1535</v>
      </c>
      <c r="W518" s="24" t="s">
        <v>1543</v>
      </c>
      <c r="X518" s="23">
        <f>COUNTIF($N$4:$N$653,N518)</f>
        <v>1</v>
      </c>
      <c r="Y518" s="25"/>
      <c r="Z518" s="27"/>
      <c r="AB518" s="28"/>
    </row>
    <row r="519" spans="2:28" s="22" customFormat="1" ht="27" customHeight="1" x14ac:dyDescent="0.3">
      <c r="B519" s="35">
        <v>516</v>
      </c>
      <c r="C519" s="40" t="s">
        <v>1533</v>
      </c>
      <c r="D519" s="37" t="s">
        <v>21</v>
      </c>
      <c r="E519" s="24" t="s">
        <v>22</v>
      </c>
      <c r="F519" s="23" t="s">
        <v>1519</v>
      </c>
      <c r="G519" s="24" t="s">
        <v>1520</v>
      </c>
      <c r="H519" s="23" t="s">
        <v>1534</v>
      </c>
      <c r="I519" s="24" t="s">
        <v>1535</v>
      </c>
      <c r="J519" s="23" t="s">
        <v>1536</v>
      </c>
      <c r="K519" s="24" t="s">
        <v>1535</v>
      </c>
      <c r="L519" s="24" t="s">
        <v>1537</v>
      </c>
      <c r="M519" s="25">
        <f>COUNTIF($C$4:$C$653,C519)</f>
        <v>1</v>
      </c>
      <c r="N519" s="26">
        <v>30201</v>
      </c>
      <c r="O519" s="23" t="s">
        <v>21</v>
      </c>
      <c r="P519" s="24" t="s">
        <v>22</v>
      </c>
      <c r="Q519" s="23" t="s">
        <v>1186</v>
      </c>
      <c r="R519" s="24" t="s">
        <v>1520</v>
      </c>
      <c r="S519" s="23" t="s">
        <v>1538</v>
      </c>
      <c r="T519" s="24" t="s">
        <v>1535</v>
      </c>
      <c r="U519" s="23" t="s">
        <v>1539</v>
      </c>
      <c r="V519" s="24" t="s">
        <v>1535</v>
      </c>
      <c r="W519" s="24" t="s">
        <v>1537</v>
      </c>
      <c r="X519" s="23">
        <f>COUNTIF($N$4:$N$653,N519)</f>
        <v>1</v>
      </c>
      <c r="Y519" s="25"/>
      <c r="Z519" s="27"/>
      <c r="AB519" s="28"/>
    </row>
    <row r="520" spans="2:28" s="22" customFormat="1" ht="27" customHeight="1" x14ac:dyDescent="0.3">
      <c r="B520" s="35">
        <v>517</v>
      </c>
      <c r="C520" s="40" t="s">
        <v>1540</v>
      </c>
      <c r="D520" s="37" t="s">
        <v>21</v>
      </c>
      <c r="E520" s="24" t="s">
        <v>22</v>
      </c>
      <c r="F520" s="23" t="s">
        <v>1519</v>
      </c>
      <c r="G520" s="24" t="s">
        <v>1520</v>
      </c>
      <c r="H520" s="23" t="s">
        <v>1534</v>
      </c>
      <c r="I520" s="24" t="s">
        <v>1535</v>
      </c>
      <c r="J520" s="23" t="s">
        <v>1536</v>
      </c>
      <c r="K520" s="24" t="s">
        <v>1535</v>
      </c>
      <c r="L520" s="24" t="s">
        <v>1541</v>
      </c>
      <c r="M520" s="25">
        <f>COUNTIF($C$4:$C$653,C520)</f>
        <v>1</v>
      </c>
      <c r="N520" s="26">
        <v>30202</v>
      </c>
      <c r="O520" s="23" t="s">
        <v>21</v>
      </c>
      <c r="P520" s="24" t="s">
        <v>22</v>
      </c>
      <c r="Q520" s="23" t="s">
        <v>1186</v>
      </c>
      <c r="R520" s="24" t="s">
        <v>1520</v>
      </c>
      <c r="S520" s="23" t="s">
        <v>1538</v>
      </c>
      <c r="T520" s="24" t="s">
        <v>1535</v>
      </c>
      <c r="U520" s="23" t="s">
        <v>1539</v>
      </c>
      <c r="V520" s="24" t="s">
        <v>1535</v>
      </c>
      <c r="W520" s="24" t="s">
        <v>1541</v>
      </c>
      <c r="X520" s="23">
        <f>COUNTIF($N$4:$N$653,N520)</f>
        <v>1</v>
      </c>
      <c r="Y520" s="25"/>
      <c r="Z520" s="27"/>
      <c r="AB520" s="28"/>
    </row>
    <row r="521" spans="2:28" s="22" customFormat="1" ht="27" customHeight="1" x14ac:dyDescent="0.3">
      <c r="B521" s="35">
        <v>518</v>
      </c>
      <c r="C521" s="40" t="s">
        <v>1544</v>
      </c>
      <c r="D521" s="37" t="s">
        <v>21</v>
      </c>
      <c r="E521" s="24" t="s">
        <v>22</v>
      </c>
      <c r="F521" s="23" t="s">
        <v>1519</v>
      </c>
      <c r="G521" s="24" t="s">
        <v>1520</v>
      </c>
      <c r="H521" s="23" t="s">
        <v>1546</v>
      </c>
      <c r="I521" s="24" t="s">
        <v>1551</v>
      </c>
      <c r="J521" s="23" t="s">
        <v>1548</v>
      </c>
      <c r="K521" s="24" t="s">
        <v>1563</v>
      </c>
      <c r="L521" s="24" t="s">
        <v>1570</v>
      </c>
      <c r="M521" s="25">
        <f>COUNTIF($C$4:$C$653,C521)</f>
        <v>1</v>
      </c>
      <c r="N521" s="26">
        <v>30399</v>
      </c>
      <c r="O521" s="23" t="s">
        <v>21</v>
      </c>
      <c r="P521" s="24" t="s">
        <v>22</v>
      </c>
      <c r="Q521" s="23" t="s">
        <v>1186</v>
      </c>
      <c r="R521" s="24" t="s">
        <v>1520</v>
      </c>
      <c r="S521" s="23" t="s">
        <v>1550</v>
      </c>
      <c r="T521" s="24" t="s">
        <v>1551</v>
      </c>
      <c r="U521" s="23" t="s">
        <v>1565</v>
      </c>
      <c r="V521" s="24" t="s">
        <v>1563</v>
      </c>
      <c r="W521" s="24" t="s">
        <v>1570</v>
      </c>
      <c r="X521" s="23">
        <f>COUNTIF($N$4:$N$653,N521)</f>
        <v>2</v>
      </c>
      <c r="Y521" s="25">
        <v>1</v>
      </c>
      <c r="Z521" s="27"/>
      <c r="AB521" s="28"/>
    </row>
    <row r="522" spans="2:28" s="22" customFormat="1" ht="27" customHeight="1" x14ac:dyDescent="0.3">
      <c r="B522" s="35">
        <v>519</v>
      </c>
      <c r="C522" s="40" t="s">
        <v>1545</v>
      </c>
      <c r="D522" s="37" t="s">
        <v>21</v>
      </c>
      <c r="E522" s="24" t="s">
        <v>22</v>
      </c>
      <c r="F522" s="23" t="s">
        <v>1519</v>
      </c>
      <c r="G522" s="24" t="s">
        <v>1520</v>
      </c>
      <c r="H522" s="23" t="s">
        <v>1546</v>
      </c>
      <c r="I522" s="24" t="s">
        <v>1547</v>
      </c>
      <c r="J522" s="23" t="s">
        <v>1548</v>
      </c>
      <c r="K522" s="24" t="s">
        <v>1549</v>
      </c>
      <c r="L522" s="24" t="s">
        <v>1549</v>
      </c>
      <c r="M522" s="25">
        <f>COUNTIF($C$4:$C$653,C522)</f>
        <v>1</v>
      </c>
      <c r="N522" s="26">
        <v>30310</v>
      </c>
      <c r="O522" s="23" t="s">
        <v>21</v>
      </c>
      <c r="P522" s="24" t="s">
        <v>22</v>
      </c>
      <c r="Q522" s="23" t="s">
        <v>1186</v>
      </c>
      <c r="R522" s="24" t="s">
        <v>1520</v>
      </c>
      <c r="S522" s="23" t="s">
        <v>1550</v>
      </c>
      <c r="T522" s="24" t="s">
        <v>1551</v>
      </c>
      <c r="U522" s="23" t="s">
        <v>1552</v>
      </c>
      <c r="V522" s="24" t="s">
        <v>1549</v>
      </c>
      <c r="W522" s="24" t="s">
        <v>1549</v>
      </c>
      <c r="X522" s="23">
        <f>COUNTIF($N$4:$N$653,N522)</f>
        <v>1</v>
      </c>
      <c r="Y522" s="25"/>
      <c r="Z522" s="27"/>
      <c r="AB522" s="28"/>
    </row>
    <row r="523" spans="2:28" s="22" customFormat="1" ht="27" customHeight="1" x14ac:dyDescent="0.3">
      <c r="B523" s="35">
        <v>520</v>
      </c>
      <c r="C523" s="40" t="s">
        <v>1553</v>
      </c>
      <c r="D523" s="37" t="s">
        <v>21</v>
      </c>
      <c r="E523" s="24" t="s">
        <v>22</v>
      </c>
      <c r="F523" s="23" t="s">
        <v>1519</v>
      </c>
      <c r="G523" s="24" t="s">
        <v>1520</v>
      </c>
      <c r="H523" s="23" t="s">
        <v>1546</v>
      </c>
      <c r="I523" s="24" t="s">
        <v>1551</v>
      </c>
      <c r="J523" s="23" t="s">
        <v>1548</v>
      </c>
      <c r="K523" s="24" t="s">
        <v>1554</v>
      </c>
      <c r="L523" s="24" t="s">
        <v>1554</v>
      </c>
      <c r="M523" s="25">
        <f>COUNTIF($C$4:$C$653,C523)</f>
        <v>1</v>
      </c>
      <c r="N523" s="26">
        <v>30320</v>
      </c>
      <c r="O523" s="23" t="s">
        <v>21</v>
      </c>
      <c r="P523" s="24" t="s">
        <v>22</v>
      </c>
      <c r="Q523" s="23" t="s">
        <v>1186</v>
      </c>
      <c r="R523" s="24" t="s">
        <v>1520</v>
      </c>
      <c r="S523" s="23" t="s">
        <v>1550</v>
      </c>
      <c r="T523" s="24" t="s">
        <v>1551</v>
      </c>
      <c r="U523" s="23" t="s">
        <v>1555</v>
      </c>
      <c r="V523" s="24" t="s">
        <v>1554</v>
      </c>
      <c r="W523" s="24" t="s">
        <v>1554</v>
      </c>
      <c r="X523" s="23">
        <f>COUNTIF($N$4:$N$653,N523)</f>
        <v>1</v>
      </c>
      <c r="Y523" s="25"/>
      <c r="Z523" s="27"/>
      <c r="AB523" s="28"/>
    </row>
    <row r="524" spans="2:28" s="22" customFormat="1" ht="27" customHeight="1" x14ac:dyDescent="0.3">
      <c r="B524" s="35">
        <v>521</v>
      </c>
      <c r="C524" s="40" t="s">
        <v>1556</v>
      </c>
      <c r="D524" s="37" t="s">
        <v>21</v>
      </c>
      <c r="E524" s="24" t="s">
        <v>22</v>
      </c>
      <c r="F524" s="23" t="s">
        <v>1519</v>
      </c>
      <c r="G524" s="24" t="s">
        <v>1520</v>
      </c>
      <c r="H524" s="23" t="s">
        <v>1546</v>
      </c>
      <c r="I524" s="24" t="s">
        <v>1551</v>
      </c>
      <c r="J524" s="23" t="s">
        <v>1548</v>
      </c>
      <c r="K524" s="24" t="s">
        <v>1557</v>
      </c>
      <c r="L524" s="24" t="s">
        <v>1558</v>
      </c>
      <c r="M524" s="25">
        <f>COUNTIF($C$4:$C$653,C524)</f>
        <v>1</v>
      </c>
      <c r="N524" s="26">
        <v>30331</v>
      </c>
      <c r="O524" s="23" t="s">
        <v>21</v>
      </c>
      <c r="P524" s="24" t="s">
        <v>22</v>
      </c>
      <c r="Q524" s="23" t="s">
        <v>1186</v>
      </c>
      <c r="R524" s="24" t="s">
        <v>1520</v>
      </c>
      <c r="S524" s="23" t="s">
        <v>1550</v>
      </c>
      <c r="T524" s="24" t="s">
        <v>1551</v>
      </c>
      <c r="U524" s="23" t="s">
        <v>1559</v>
      </c>
      <c r="V524" s="24" t="s">
        <v>1557</v>
      </c>
      <c r="W524" s="24" t="s">
        <v>1558</v>
      </c>
      <c r="X524" s="23">
        <f>COUNTIF($N$4:$N$653,N524)</f>
        <v>1</v>
      </c>
      <c r="Y524" s="25"/>
      <c r="Z524" s="27"/>
      <c r="AB524" s="28"/>
    </row>
    <row r="525" spans="2:28" s="22" customFormat="1" ht="27" customHeight="1" x14ac:dyDescent="0.3">
      <c r="B525" s="35">
        <v>522</v>
      </c>
      <c r="C525" s="40" t="s">
        <v>1560</v>
      </c>
      <c r="D525" s="37" t="s">
        <v>21</v>
      </c>
      <c r="E525" s="24" t="s">
        <v>22</v>
      </c>
      <c r="F525" s="23" t="s">
        <v>1519</v>
      </c>
      <c r="G525" s="24" t="s">
        <v>1520</v>
      </c>
      <c r="H525" s="23" t="s">
        <v>1546</v>
      </c>
      <c r="I525" s="24" t="s">
        <v>1551</v>
      </c>
      <c r="J525" s="23" t="s">
        <v>1548</v>
      </c>
      <c r="K525" s="24" t="s">
        <v>1557</v>
      </c>
      <c r="L525" s="24" t="s">
        <v>1561</v>
      </c>
      <c r="M525" s="25">
        <f>COUNTIF($C$4:$C$653,C525)</f>
        <v>1</v>
      </c>
      <c r="N525" s="26">
        <v>30332</v>
      </c>
      <c r="O525" s="23" t="s">
        <v>21</v>
      </c>
      <c r="P525" s="24" t="s">
        <v>22</v>
      </c>
      <c r="Q525" s="23" t="s">
        <v>1186</v>
      </c>
      <c r="R525" s="24" t="s">
        <v>1520</v>
      </c>
      <c r="S525" s="23" t="s">
        <v>1550</v>
      </c>
      <c r="T525" s="24" t="s">
        <v>1551</v>
      </c>
      <c r="U525" s="23" t="s">
        <v>1559</v>
      </c>
      <c r="V525" s="24" t="s">
        <v>1557</v>
      </c>
      <c r="W525" s="24" t="s">
        <v>1561</v>
      </c>
      <c r="X525" s="23">
        <f>COUNTIF($N$4:$N$653,N525)</f>
        <v>1</v>
      </c>
      <c r="Y525" s="25"/>
      <c r="Z525" s="27"/>
      <c r="AB525" s="28"/>
    </row>
    <row r="526" spans="2:28" s="22" customFormat="1" ht="27" customHeight="1" x14ac:dyDescent="0.3">
      <c r="B526" s="35">
        <v>523</v>
      </c>
      <c r="C526" s="40" t="s">
        <v>1562</v>
      </c>
      <c r="D526" s="37" t="s">
        <v>21</v>
      </c>
      <c r="E526" s="24" t="s">
        <v>22</v>
      </c>
      <c r="F526" s="23" t="s">
        <v>1519</v>
      </c>
      <c r="G526" s="24" t="s">
        <v>1520</v>
      </c>
      <c r="H526" s="23" t="s">
        <v>1546</v>
      </c>
      <c r="I526" s="24" t="s">
        <v>1551</v>
      </c>
      <c r="J526" s="23" t="s">
        <v>1548</v>
      </c>
      <c r="K526" s="24" t="s">
        <v>1563</v>
      </c>
      <c r="L526" s="24" t="s">
        <v>1564</v>
      </c>
      <c r="M526" s="25">
        <f>COUNTIF($C$4:$C$653,C526)</f>
        <v>1</v>
      </c>
      <c r="N526" s="26">
        <v>30391</v>
      </c>
      <c r="O526" s="23" t="s">
        <v>21</v>
      </c>
      <c r="P526" s="24" t="s">
        <v>22</v>
      </c>
      <c r="Q526" s="23" t="s">
        <v>1186</v>
      </c>
      <c r="R526" s="24" t="s">
        <v>1520</v>
      </c>
      <c r="S526" s="23" t="s">
        <v>1550</v>
      </c>
      <c r="T526" s="24" t="s">
        <v>1551</v>
      </c>
      <c r="U526" s="23" t="s">
        <v>1565</v>
      </c>
      <c r="V526" s="24" t="s">
        <v>1563</v>
      </c>
      <c r="W526" s="24" t="s">
        <v>1564</v>
      </c>
      <c r="X526" s="23">
        <f>COUNTIF($N$4:$N$653,N526)</f>
        <v>1</v>
      </c>
      <c r="Y526" s="25"/>
      <c r="Z526" s="27"/>
      <c r="AB526" s="28"/>
    </row>
    <row r="527" spans="2:28" s="22" customFormat="1" ht="27" customHeight="1" x14ac:dyDescent="0.3">
      <c r="B527" s="35">
        <v>524</v>
      </c>
      <c r="C527" s="40" t="s">
        <v>1566</v>
      </c>
      <c r="D527" s="37" t="s">
        <v>21</v>
      </c>
      <c r="E527" s="24" t="s">
        <v>22</v>
      </c>
      <c r="F527" s="23" t="s">
        <v>1519</v>
      </c>
      <c r="G527" s="24" t="s">
        <v>1520</v>
      </c>
      <c r="H527" s="23" t="s">
        <v>1546</v>
      </c>
      <c r="I527" s="24" t="s">
        <v>1551</v>
      </c>
      <c r="J527" s="23" t="s">
        <v>1548</v>
      </c>
      <c r="K527" s="24" t="s">
        <v>1563</v>
      </c>
      <c r="L527" s="24" t="s">
        <v>1567</v>
      </c>
      <c r="M527" s="25">
        <f>COUNTIF($C$4:$C$653,C527)</f>
        <v>1</v>
      </c>
      <c r="N527" s="26">
        <v>30392</v>
      </c>
      <c r="O527" s="23" t="s">
        <v>21</v>
      </c>
      <c r="P527" s="24" t="s">
        <v>22</v>
      </c>
      <c r="Q527" s="23" t="s">
        <v>1186</v>
      </c>
      <c r="R527" s="24" t="s">
        <v>1520</v>
      </c>
      <c r="S527" s="23" t="s">
        <v>1550</v>
      </c>
      <c r="T527" s="24" t="s">
        <v>1551</v>
      </c>
      <c r="U527" s="23" t="s">
        <v>1565</v>
      </c>
      <c r="V527" s="24" t="s">
        <v>1563</v>
      </c>
      <c r="W527" s="24" t="s">
        <v>1567</v>
      </c>
      <c r="X527" s="23">
        <f>COUNTIF($N$4:$N$653,N527)</f>
        <v>1</v>
      </c>
      <c r="Y527" s="25"/>
      <c r="Z527" s="27"/>
      <c r="AB527" s="28"/>
    </row>
    <row r="528" spans="2:28" s="22" customFormat="1" ht="27" customHeight="1" x14ac:dyDescent="0.3">
      <c r="B528" s="35">
        <v>525</v>
      </c>
      <c r="C528" s="40" t="s">
        <v>1571</v>
      </c>
      <c r="D528" s="37" t="s">
        <v>21</v>
      </c>
      <c r="E528" s="24" t="s">
        <v>22</v>
      </c>
      <c r="F528" s="23" t="s">
        <v>1519</v>
      </c>
      <c r="G528" s="24" t="s">
        <v>1520</v>
      </c>
      <c r="H528" s="23" t="s">
        <v>1546</v>
      </c>
      <c r="I528" s="24" t="s">
        <v>1572</v>
      </c>
      <c r="J528" s="23" t="s">
        <v>1548</v>
      </c>
      <c r="K528" s="24" t="s">
        <v>1573</v>
      </c>
      <c r="L528" s="24" t="s">
        <v>1573</v>
      </c>
      <c r="M528" s="25">
        <f>COUNTIF($C$4:$C$653,C528)</f>
        <v>1</v>
      </c>
      <c r="N528" s="26">
        <v>30400</v>
      </c>
      <c r="O528" s="23" t="s">
        <v>21</v>
      </c>
      <c r="P528" s="24" t="s">
        <v>22</v>
      </c>
      <c r="Q528" s="23" t="s">
        <v>1186</v>
      </c>
      <c r="R528" s="24" t="s">
        <v>1520</v>
      </c>
      <c r="S528" s="23" t="s">
        <v>1574</v>
      </c>
      <c r="T528" s="24" t="s">
        <v>1573</v>
      </c>
      <c r="U528" s="23" t="s">
        <v>1575</v>
      </c>
      <c r="V528" s="24" t="s">
        <v>1573</v>
      </c>
      <c r="W528" s="24" t="s">
        <v>1573</v>
      </c>
      <c r="X528" s="23">
        <f>COUNTIF($N$4:$N$653,N528)</f>
        <v>1</v>
      </c>
      <c r="Y528" s="25"/>
      <c r="Z528" s="27"/>
      <c r="AB528" s="28"/>
    </row>
    <row r="529" spans="2:28" s="22" customFormat="1" ht="27" customHeight="1" x14ac:dyDescent="0.3">
      <c r="B529" s="35">
        <v>526</v>
      </c>
      <c r="C529" s="40" t="s">
        <v>1576</v>
      </c>
      <c r="D529" s="37" t="s">
        <v>21</v>
      </c>
      <c r="E529" s="24" t="s">
        <v>22</v>
      </c>
      <c r="F529" s="23" t="s">
        <v>1577</v>
      </c>
      <c r="G529" s="24" t="s">
        <v>1578</v>
      </c>
      <c r="H529" s="23" t="s">
        <v>1579</v>
      </c>
      <c r="I529" s="24" t="s">
        <v>1580</v>
      </c>
      <c r="J529" s="23" t="s">
        <v>1581</v>
      </c>
      <c r="K529" s="24" t="s">
        <v>1582</v>
      </c>
      <c r="L529" s="24" t="s">
        <v>1583</v>
      </c>
      <c r="M529" s="25">
        <f>COUNTIF($C$4:$C$653,C529)</f>
        <v>1</v>
      </c>
      <c r="N529" s="26">
        <v>31111</v>
      </c>
      <c r="O529" s="23" t="s">
        <v>21</v>
      </c>
      <c r="P529" s="24" t="s">
        <v>22</v>
      </c>
      <c r="Q529" s="23" t="s">
        <v>1178</v>
      </c>
      <c r="R529" s="24" t="s">
        <v>1578</v>
      </c>
      <c r="S529" s="23" t="s">
        <v>1179</v>
      </c>
      <c r="T529" s="24" t="s">
        <v>1580</v>
      </c>
      <c r="U529" s="23" t="s">
        <v>1584</v>
      </c>
      <c r="V529" s="24" t="s">
        <v>1582</v>
      </c>
      <c r="W529" s="24" t="s">
        <v>1583</v>
      </c>
      <c r="X529" s="23">
        <f>COUNTIF($N$4:$N$653,N529)</f>
        <v>1</v>
      </c>
      <c r="Y529" s="25"/>
      <c r="Z529" s="27"/>
      <c r="AB529" s="28"/>
    </row>
    <row r="530" spans="2:28" s="22" customFormat="1" ht="13.5" customHeight="1" x14ac:dyDescent="0.3">
      <c r="B530" s="35">
        <v>527</v>
      </c>
      <c r="C530" s="40" t="s">
        <v>1591</v>
      </c>
      <c r="D530" s="37" t="s">
        <v>21</v>
      </c>
      <c r="E530" s="24" t="s">
        <v>22</v>
      </c>
      <c r="F530" s="23" t="s">
        <v>1577</v>
      </c>
      <c r="G530" s="24" t="s">
        <v>1578</v>
      </c>
      <c r="H530" s="23" t="s">
        <v>1579</v>
      </c>
      <c r="I530" s="24" t="s">
        <v>1580</v>
      </c>
      <c r="J530" s="23" t="s">
        <v>1581</v>
      </c>
      <c r="K530" s="24" t="s">
        <v>1582</v>
      </c>
      <c r="L530" s="24" t="s">
        <v>1589</v>
      </c>
      <c r="M530" s="25">
        <f>COUNTIF($C$4:$C$653,C530)</f>
        <v>1</v>
      </c>
      <c r="N530" s="26">
        <v>31113</v>
      </c>
      <c r="O530" s="23" t="s">
        <v>21</v>
      </c>
      <c r="P530" s="24" t="s">
        <v>22</v>
      </c>
      <c r="Q530" s="23" t="s">
        <v>1178</v>
      </c>
      <c r="R530" s="24" t="s">
        <v>1578</v>
      </c>
      <c r="S530" s="23" t="s">
        <v>1179</v>
      </c>
      <c r="T530" s="24" t="s">
        <v>1580</v>
      </c>
      <c r="U530" s="23" t="s">
        <v>1584</v>
      </c>
      <c r="V530" s="24" t="s">
        <v>1582</v>
      </c>
      <c r="W530" s="24" t="s">
        <v>1589</v>
      </c>
      <c r="X530" s="23">
        <f>COUNTIF($N$4:$N$653,N530)</f>
        <v>3</v>
      </c>
      <c r="Y530" s="25"/>
      <c r="Z530" s="27" t="s">
        <v>1592</v>
      </c>
      <c r="AB530" s="28"/>
    </row>
    <row r="531" spans="2:28" s="22" customFormat="1" ht="13.5" customHeight="1" x14ac:dyDescent="0.3">
      <c r="B531" s="35">
        <v>528</v>
      </c>
      <c r="C531" s="40" t="s">
        <v>1585</v>
      </c>
      <c r="D531" s="37" t="s">
        <v>21</v>
      </c>
      <c r="E531" s="24" t="s">
        <v>22</v>
      </c>
      <c r="F531" s="23" t="s">
        <v>1577</v>
      </c>
      <c r="G531" s="24" t="s">
        <v>1578</v>
      </c>
      <c r="H531" s="23" t="s">
        <v>1579</v>
      </c>
      <c r="I531" s="24" t="s">
        <v>1580</v>
      </c>
      <c r="J531" s="23" t="s">
        <v>1581</v>
      </c>
      <c r="K531" s="24" t="s">
        <v>1582</v>
      </c>
      <c r="L531" s="24" t="s">
        <v>1594</v>
      </c>
      <c r="M531" s="25">
        <f>COUNTIF($C$4:$C$653,C531)</f>
        <v>1</v>
      </c>
      <c r="N531" s="26">
        <v>31114</v>
      </c>
      <c r="O531" s="23" t="s">
        <v>21</v>
      </c>
      <c r="P531" s="24" t="s">
        <v>22</v>
      </c>
      <c r="Q531" s="23" t="s">
        <v>1178</v>
      </c>
      <c r="R531" s="24" t="s">
        <v>1578</v>
      </c>
      <c r="S531" s="23" t="s">
        <v>1179</v>
      </c>
      <c r="T531" s="24" t="s">
        <v>1580</v>
      </c>
      <c r="U531" s="23" t="s">
        <v>1584</v>
      </c>
      <c r="V531" s="24" t="s">
        <v>1582</v>
      </c>
      <c r="W531" s="24" t="s">
        <v>1594</v>
      </c>
      <c r="X531" s="23">
        <f>COUNTIF($N$4:$N$653,N531)</f>
        <v>1</v>
      </c>
      <c r="Y531" s="25"/>
      <c r="Z531" s="27"/>
      <c r="AB531" s="28"/>
    </row>
    <row r="532" spans="2:28" s="22" customFormat="1" ht="27" customHeight="1" x14ac:dyDescent="0.3">
      <c r="B532" s="35">
        <v>529</v>
      </c>
      <c r="C532" s="40" t="s">
        <v>1588</v>
      </c>
      <c r="D532" s="37" t="s">
        <v>21</v>
      </c>
      <c r="E532" s="24" t="s">
        <v>22</v>
      </c>
      <c r="F532" s="23" t="s">
        <v>1577</v>
      </c>
      <c r="G532" s="24" t="s">
        <v>1578</v>
      </c>
      <c r="H532" s="23" t="s">
        <v>1579</v>
      </c>
      <c r="I532" s="24" t="s">
        <v>1580</v>
      </c>
      <c r="J532" s="23" t="s">
        <v>1581</v>
      </c>
      <c r="K532" s="24" t="s">
        <v>1582</v>
      </c>
      <c r="L532" s="24" t="s">
        <v>1589</v>
      </c>
      <c r="M532" s="25">
        <f>COUNTIF($C$4:$C$653,C532)</f>
        <v>1</v>
      </c>
      <c r="N532" s="26">
        <v>31113</v>
      </c>
      <c r="O532" s="23" t="s">
        <v>21</v>
      </c>
      <c r="P532" s="24" t="s">
        <v>22</v>
      </c>
      <c r="Q532" s="23" t="s">
        <v>1178</v>
      </c>
      <c r="R532" s="24" t="s">
        <v>1578</v>
      </c>
      <c r="S532" s="23" t="s">
        <v>1179</v>
      </c>
      <c r="T532" s="24" t="s">
        <v>1580</v>
      </c>
      <c r="U532" s="23" t="s">
        <v>1584</v>
      </c>
      <c r="V532" s="24" t="s">
        <v>1582</v>
      </c>
      <c r="W532" s="24" t="s">
        <v>1589</v>
      </c>
      <c r="X532" s="23">
        <f>COUNTIF($N$4:$N$653,N532)</f>
        <v>3</v>
      </c>
      <c r="Y532" s="25"/>
      <c r="Z532" s="27" t="s">
        <v>1590</v>
      </c>
      <c r="AB532" s="28"/>
    </row>
    <row r="533" spans="2:28" s="22" customFormat="1" ht="13.5" customHeight="1" x14ac:dyDescent="0.3">
      <c r="B533" s="35">
        <v>530</v>
      </c>
      <c r="C533" s="40" t="s">
        <v>1586</v>
      </c>
      <c r="D533" s="37" t="s">
        <v>21</v>
      </c>
      <c r="E533" s="24" t="s">
        <v>22</v>
      </c>
      <c r="F533" s="23" t="s">
        <v>1577</v>
      </c>
      <c r="G533" s="24" t="s">
        <v>1578</v>
      </c>
      <c r="H533" s="23" t="s">
        <v>1579</v>
      </c>
      <c r="I533" s="24" t="s">
        <v>1580</v>
      </c>
      <c r="J533" s="23" t="s">
        <v>1581</v>
      </c>
      <c r="K533" s="24" t="s">
        <v>1582</v>
      </c>
      <c r="L533" s="24" t="s">
        <v>1587</v>
      </c>
      <c r="M533" s="25">
        <f>COUNTIF($C$4:$C$653,C533)</f>
        <v>1</v>
      </c>
      <c r="N533" s="26">
        <v>31112</v>
      </c>
      <c r="O533" s="23" t="s">
        <v>21</v>
      </c>
      <c r="P533" s="24" t="s">
        <v>22</v>
      </c>
      <c r="Q533" s="23" t="s">
        <v>1178</v>
      </c>
      <c r="R533" s="24" t="s">
        <v>1578</v>
      </c>
      <c r="S533" s="23" t="s">
        <v>1179</v>
      </c>
      <c r="T533" s="24" t="s">
        <v>1580</v>
      </c>
      <c r="U533" s="23" t="s">
        <v>1584</v>
      </c>
      <c r="V533" s="24" t="s">
        <v>1582</v>
      </c>
      <c r="W533" s="24" t="s">
        <v>1587</v>
      </c>
      <c r="X533" s="23">
        <f>COUNTIF($N$4:$N$653,N533)</f>
        <v>1</v>
      </c>
      <c r="Y533" s="25"/>
      <c r="Z533" s="27"/>
      <c r="AB533" s="28"/>
    </row>
    <row r="534" spans="2:28" s="22" customFormat="1" ht="13.5" customHeight="1" x14ac:dyDescent="0.3">
      <c r="B534" s="35">
        <v>531</v>
      </c>
      <c r="C534" s="40" t="s">
        <v>1593</v>
      </c>
      <c r="D534" s="37" t="s">
        <v>21</v>
      </c>
      <c r="E534" s="24" t="s">
        <v>22</v>
      </c>
      <c r="F534" s="23" t="s">
        <v>1577</v>
      </c>
      <c r="G534" s="24" t="s">
        <v>1578</v>
      </c>
      <c r="H534" s="23" t="s">
        <v>1579</v>
      </c>
      <c r="I534" s="24" t="s">
        <v>1580</v>
      </c>
      <c r="J534" s="23" t="s">
        <v>1581</v>
      </c>
      <c r="K534" s="24" t="s">
        <v>1582</v>
      </c>
      <c r="L534" s="24" t="s">
        <v>1589</v>
      </c>
      <c r="M534" s="25">
        <f>COUNTIF($C$4:$C$653,C534)</f>
        <v>1</v>
      </c>
      <c r="N534" s="26">
        <v>31113</v>
      </c>
      <c r="O534" s="23" t="s">
        <v>21</v>
      </c>
      <c r="P534" s="24" t="s">
        <v>22</v>
      </c>
      <c r="Q534" s="23" t="s">
        <v>1178</v>
      </c>
      <c r="R534" s="24" t="s">
        <v>1578</v>
      </c>
      <c r="S534" s="23" t="s">
        <v>1179</v>
      </c>
      <c r="T534" s="24" t="s">
        <v>1580</v>
      </c>
      <c r="U534" s="23" t="s">
        <v>1584</v>
      </c>
      <c r="V534" s="24" t="s">
        <v>1582</v>
      </c>
      <c r="W534" s="24" t="s">
        <v>1589</v>
      </c>
      <c r="X534" s="23">
        <f>COUNTIF($N$4:$N$653,N534)</f>
        <v>3</v>
      </c>
      <c r="Y534" s="25">
        <v>1</v>
      </c>
      <c r="Z534" s="27"/>
      <c r="AB534" s="28"/>
    </row>
    <row r="535" spans="2:28" s="22" customFormat="1" ht="13.5" customHeight="1" x14ac:dyDescent="0.3">
      <c r="B535" s="35">
        <v>532</v>
      </c>
      <c r="C535" s="40" t="s">
        <v>1595</v>
      </c>
      <c r="D535" s="37" t="s">
        <v>21</v>
      </c>
      <c r="E535" s="24" t="s">
        <v>22</v>
      </c>
      <c r="F535" s="23" t="s">
        <v>1577</v>
      </c>
      <c r="G535" s="24" t="s">
        <v>1578</v>
      </c>
      <c r="H535" s="23" t="s">
        <v>1579</v>
      </c>
      <c r="I535" s="24" t="s">
        <v>1580</v>
      </c>
      <c r="J535" s="23" t="s">
        <v>1596</v>
      </c>
      <c r="K535" s="24" t="s">
        <v>1597</v>
      </c>
      <c r="L535" s="24" t="s">
        <v>1597</v>
      </c>
      <c r="M535" s="25">
        <f>COUNTIF($C$4:$C$653,C535)</f>
        <v>1</v>
      </c>
      <c r="N535" s="26">
        <v>31120</v>
      </c>
      <c r="O535" s="23" t="s">
        <v>21</v>
      </c>
      <c r="P535" s="24" t="s">
        <v>22</v>
      </c>
      <c r="Q535" s="23" t="s">
        <v>1178</v>
      </c>
      <c r="R535" s="24" t="s">
        <v>1578</v>
      </c>
      <c r="S535" s="23" t="s">
        <v>1179</v>
      </c>
      <c r="T535" s="24" t="s">
        <v>1580</v>
      </c>
      <c r="U535" s="23" t="s">
        <v>1598</v>
      </c>
      <c r="V535" s="24" t="s">
        <v>1597</v>
      </c>
      <c r="W535" s="24" t="s">
        <v>1597</v>
      </c>
      <c r="X535" s="23">
        <f>COUNTIF($N$4:$N$653,N535)</f>
        <v>1</v>
      </c>
      <c r="Y535" s="25"/>
      <c r="Z535" s="27"/>
      <c r="AB535" s="28"/>
    </row>
    <row r="536" spans="2:28" s="22" customFormat="1" ht="13.5" customHeight="1" x14ac:dyDescent="0.3">
      <c r="B536" s="35">
        <v>533</v>
      </c>
      <c r="C536" s="40" t="s">
        <v>1599</v>
      </c>
      <c r="D536" s="37" t="s">
        <v>21</v>
      </c>
      <c r="E536" s="24" t="s">
        <v>22</v>
      </c>
      <c r="F536" s="23" t="s">
        <v>1577</v>
      </c>
      <c r="G536" s="24" t="s">
        <v>1578</v>
      </c>
      <c r="H536" s="23" t="s">
        <v>1601</v>
      </c>
      <c r="I536" s="24" t="s">
        <v>1602</v>
      </c>
      <c r="J536" s="23" t="s">
        <v>1603</v>
      </c>
      <c r="K536" s="24" t="s">
        <v>1602</v>
      </c>
      <c r="L536" s="24" t="s">
        <v>1605</v>
      </c>
      <c r="M536" s="25">
        <f>COUNTIF($C$4:$C$653,C536)</f>
        <v>1</v>
      </c>
      <c r="N536" s="26">
        <v>31202</v>
      </c>
      <c r="O536" s="23" t="s">
        <v>21</v>
      </c>
      <c r="P536" s="24" t="s">
        <v>22</v>
      </c>
      <c r="Q536" s="23" t="s">
        <v>1178</v>
      </c>
      <c r="R536" s="24" t="s">
        <v>1578</v>
      </c>
      <c r="S536" s="23" t="s">
        <v>1316</v>
      </c>
      <c r="T536" s="24" t="s">
        <v>1602</v>
      </c>
      <c r="U536" s="23" t="s">
        <v>1317</v>
      </c>
      <c r="V536" s="24" t="s">
        <v>1602</v>
      </c>
      <c r="W536" s="24" t="s">
        <v>1605</v>
      </c>
      <c r="X536" s="23">
        <f>COUNTIF($N$4:$N$653,N536)</f>
        <v>1</v>
      </c>
      <c r="Y536" s="25"/>
      <c r="Z536" s="27"/>
      <c r="AB536" s="28"/>
    </row>
    <row r="537" spans="2:28" s="22" customFormat="1" ht="13.5" customHeight="1" x14ac:dyDescent="0.3">
      <c r="B537" s="35">
        <v>534</v>
      </c>
      <c r="C537" s="40" t="s">
        <v>1600</v>
      </c>
      <c r="D537" s="37" t="s">
        <v>21</v>
      </c>
      <c r="E537" s="24" t="s">
        <v>22</v>
      </c>
      <c r="F537" s="23" t="s">
        <v>1577</v>
      </c>
      <c r="G537" s="24" t="s">
        <v>1578</v>
      </c>
      <c r="H537" s="23" t="s">
        <v>1601</v>
      </c>
      <c r="I537" s="24" t="s">
        <v>1602</v>
      </c>
      <c r="J537" s="23" t="s">
        <v>1603</v>
      </c>
      <c r="K537" s="24" t="s">
        <v>1602</v>
      </c>
      <c r="L537" s="24" t="s">
        <v>1604</v>
      </c>
      <c r="M537" s="25">
        <f>COUNTIF($C$4:$C$653,C537)</f>
        <v>1</v>
      </c>
      <c r="N537" s="26">
        <v>31201</v>
      </c>
      <c r="O537" s="23" t="s">
        <v>21</v>
      </c>
      <c r="P537" s="24" t="s">
        <v>22</v>
      </c>
      <c r="Q537" s="23" t="s">
        <v>1178</v>
      </c>
      <c r="R537" s="24" t="s">
        <v>1578</v>
      </c>
      <c r="S537" s="23" t="s">
        <v>1316</v>
      </c>
      <c r="T537" s="24" t="s">
        <v>1602</v>
      </c>
      <c r="U537" s="23" t="s">
        <v>1317</v>
      </c>
      <c r="V537" s="24" t="s">
        <v>1602</v>
      </c>
      <c r="W537" s="24" t="s">
        <v>1604</v>
      </c>
      <c r="X537" s="23">
        <f>COUNTIF($N$4:$N$653,N537)</f>
        <v>1</v>
      </c>
      <c r="Y537" s="25"/>
      <c r="Z537" s="27"/>
      <c r="AB537" s="28"/>
    </row>
    <row r="538" spans="2:28" s="22" customFormat="1" ht="27" customHeight="1" x14ac:dyDescent="0.3">
      <c r="B538" s="35">
        <v>535</v>
      </c>
      <c r="C538" s="40" t="s">
        <v>1606</v>
      </c>
      <c r="D538" s="37" t="s">
        <v>21</v>
      </c>
      <c r="E538" s="24" t="s">
        <v>22</v>
      </c>
      <c r="F538" s="23" t="s">
        <v>1577</v>
      </c>
      <c r="G538" s="24" t="s">
        <v>1578</v>
      </c>
      <c r="H538" s="23" t="s">
        <v>1608</v>
      </c>
      <c r="I538" s="24" t="s">
        <v>1609</v>
      </c>
      <c r="J538" s="23" t="s">
        <v>1610</v>
      </c>
      <c r="K538" s="24" t="s">
        <v>1617</v>
      </c>
      <c r="L538" s="24" t="s">
        <v>1620</v>
      </c>
      <c r="M538" s="25">
        <f>COUNTIF($C$4:$C$653,C538)</f>
        <v>1</v>
      </c>
      <c r="N538" s="26">
        <v>31322</v>
      </c>
      <c r="O538" s="23" t="s">
        <v>21</v>
      </c>
      <c r="P538" s="24" t="s">
        <v>22</v>
      </c>
      <c r="Q538" s="23" t="s">
        <v>1178</v>
      </c>
      <c r="R538" s="24" t="s">
        <v>1578</v>
      </c>
      <c r="S538" s="23" t="s">
        <v>1334</v>
      </c>
      <c r="T538" s="24" t="s">
        <v>1609</v>
      </c>
      <c r="U538" s="23" t="s">
        <v>1619</v>
      </c>
      <c r="V538" s="24" t="s">
        <v>1617</v>
      </c>
      <c r="W538" s="24" t="s">
        <v>1620</v>
      </c>
      <c r="X538" s="23">
        <f>COUNTIF($N$4:$N$653,N538)</f>
        <v>1</v>
      </c>
      <c r="Y538" s="25"/>
      <c r="Z538" s="27"/>
      <c r="AB538" s="28"/>
    </row>
    <row r="539" spans="2:28" s="22" customFormat="1" ht="27" customHeight="1" x14ac:dyDescent="0.3">
      <c r="B539" s="35">
        <v>536</v>
      </c>
      <c r="C539" s="40" t="s">
        <v>1607</v>
      </c>
      <c r="D539" s="37" t="s">
        <v>21</v>
      </c>
      <c r="E539" s="24" t="s">
        <v>22</v>
      </c>
      <c r="F539" s="23" t="s">
        <v>1577</v>
      </c>
      <c r="G539" s="24" t="s">
        <v>1578</v>
      </c>
      <c r="H539" s="23" t="s">
        <v>1608</v>
      </c>
      <c r="I539" s="24" t="s">
        <v>1609</v>
      </c>
      <c r="J539" s="23" t="s">
        <v>1610</v>
      </c>
      <c r="K539" s="24" t="s">
        <v>1611</v>
      </c>
      <c r="L539" s="24" t="s">
        <v>1612</v>
      </c>
      <c r="M539" s="25">
        <f>COUNTIF($C$4:$C$653,C539)</f>
        <v>1</v>
      </c>
      <c r="N539" s="26">
        <v>31311</v>
      </c>
      <c r="O539" s="23" t="s">
        <v>21</v>
      </c>
      <c r="P539" s="24" t="s">
        <v>22</v>
      </c>
      <c r="Q539" s="23" t="s">
        <v>1178</v>
      </c>
      <c r="R539" s="24" t="s">
        <v>1578</v>
      </c>
      <c r="S539" s="23" t="s">
        <v>1334</v>
      </c>
      <c r="T539" s="24" t="s">
        <v>1609</v>
      </c>
      <c r="U539" s="23" t="s">
        <v>1613</v>
      </c>
      <c r="V539" s="24" t="s">
        <v>1611</v>
      </c>
      <c r="W539" s="24" t="s">
        <v>1612</v>
      </c>
      <c r="X539" s="23">
        <f>COUNTIF($N$4:$N$653,N539)</f>
        <v>1</v>
      </c>
      <c r="Y539" s="25"/>
      <c r="Z539" s="27"/>
      <c r="AB539" s="28"/>
    </row>
    <row r="540" spans="2:28" s="22" customFormat="1" ht="27" customHeight="1" x14ac:dyDescent="0.3">
      <c r="B540" s="35">
        <v>537</v>
      </c>
      <c r="C540" s="40" t="s">
        <v>1614</v>
      </c>
      <c r="D540" s="37" t="s">
        <v>21</v>
      </c>
      <c r="E540" s="24" t="s">
        <v>22</v>
      </c>
      <c r="F540" s="23" t="s">
        <v>1577</v>
      </c>
      <c r="G540" s="24" t="s">
        <v>1578</v>
      </c>
      <c r="H540" s="23" t="s">
        <v>1608</v>
      </c>
      <c r="I540" s="24" t="s">
        <v>1609</v>
      </c>
      <c r="J540" s="23" t="s">
        <v>1610</v>
      </c>
      <c r="K540" s="24" t="s">
        <v>1611</v>
      </c>
      <c r="L540" s="24" t="s">
        <v>1615</v>
      </c>
      <c r="M540" s="25">
        <f>COUNTIF($C$4:$C$653,C540)</f>
        <v>1</v>
      </c>
      <c r="N540" s="26">
        <v>31312</v>
      </c>
      <c r="O540" s="23" t="s">
        <v>21</v>
      </c>
      <c r="P540" s="24" t="s">
        <v>22</v>
      </c>
      <c r="Q540" s="23" t="s">
        <v>1178</v>
      </c>
      <c r="R540" s="24" t="s">
        <v>1578</v>
      </c>
      <c r="S540" s="23" t="s">
        <v>1334</v>
      </c>
      <c r="T540" s="24" t="s">
        <v>1609</v>
      </c>
      <c r="U540" s="23" t="s">
        <v>1613</v>
      </c>
      <c r="V540" s="24" t="s">
        <v>1611</v>
      </c>
      <c r="W540" s="24" t="s">
        <v>1615</v>
      </c>
      <c r="X540" s="23">
        <f>COUNTIF($N$4:$N$653,N540)</f>
        <v>1</v>
      </c>
      <c r="Y540" s="25"/>
      <c r="Z540" s="27"/>
      <c r="AB540" s="28"/>
    </row>
    <row r="541" spans="2:28" s="22" customFormat="1" ht="27" customHeight="1" x14ac:dyDescent="0.3">
      <c r="B541" s="35">
        <v>538</v>
      </c>
      <c r="C541" s="40" t="s">
        <v>1616</v>
      </c>
      <c r="D541" s="37" t="s">
        <v>21</v>
      </c>
      <c r="E541" s="24" t="s">
        <v>22</v>
      </c>
      <c r="F541" s="23" t="s">
        <v>1577</v>
      </c>
      <c r="G541" s="24" t="s">
        <v>1578</v>
      </c>
      <c r="H541" s="23" t="s">
        <v>1608</v>
      </c>
      <c r="I541" s="24" t="s">
        <v>1609</v>
      </c>
      <c r="J541" s="23" t="s">
        <v>1610</v>
      </c>
      <c r="K541" s="24" t="s">
        <v>1617</v>
      </c>
      <c r="L541" s="24" t="s">
        <v>1618</v>
      </c>
      <c r="M541" s="25">
        <f>COUNTIF($C$4:$C$653,C541)</f>
        <v>1</v>
      </c>
      <c r="N541" s="26">
        <v>31321</v>
      </c>
      <c r="O541" s="23" t="s">
        <v>21</v>
      </c>
      <c r="P541" s="24" t="s">
        <v>22</v>
      </c>
      <c r="Q541" s="23" t="s">
        <v>1178</v>
      </c>
      <c r="R541" s="24" t="s">
        <v>1578</v>
      </c>
      <c r="S541" s="23" t="s">
        <v>1334</v>
      </c>
      <c r="T541" s="24" t="s">
        <v>1609</v>
      </c>
      <c r="U541" s="23" t="s">
        <v>1619</v>
      </c>
      <c r="V541" s="24" t="s">
        <v>1617</v>
      </c>
      <c r="W541" s="24" t="s">
        <v>1618</v>
      </c>
      <c r="X541" s="23">
        <f>COUNTIF($N$4:$N$653,N541)</f>
        <v>1</v>
      </c>
      <c r="Y541" s="25"/>
      <c r="Z541" s="27"/>
      <c r="AB541" s="28"/>
    </row>
    <row r="542" spans="2:28" s="22" customFormat="1" ht="27" customHeight="1" x14ac:dyDescent="0.3">
      <c r="B542" s="35">
        <v>539</v>
      </c>
      <c r="C542" s="40" t="s">
        <v>1628</v>
      </c>
      <c r="D542" s="37" t="s">
        <v>21</v>
      </c>
      <c r="E542" s="24" t="s">
        <v>22</v>
      </c>
      <c r="F542" s="23" t="s">
        <v>1577</v>
      </c>
      <c r="G542" s="24" t="s">
        <v>1578</v>
      </c>
      <c r="H542" s="23" t="s">
        <v>1623</v>
      </c>
      <c r="I542" s="24" t="s">
        <v>1624</v>
      </c>
      <c r="J542" s="23" t="s">
        <v>1629</v>
      </c>
      <c r="K542" s="24" t="s">
        <v>1630</v>
      </c>
      <c r="L542" s="24" t="s">
        <v>1630</v>
      </c>
      <c r="M542" s="25">
        <f>COUNTIF($C$4:$C$653,C542)</f>
        <v>2</v>
      </c>
      <c r="N542" s="26" t="s">
        <v>2138</v>
      </c>
      <c r="O542" s="23" t="s">
        <v>21</v>
      </c>
      <c r="P542" s="24" t="s">
        <v>22</v>
      </c>
      <c r="Q542" s="23" t="s">
        <v>1178</v>
      </c>
      <c r="R542" s="24" t="s">
        <v>1578</v>
      </c>
      <c r="S542" s="23" t="s">
        <v>1352</v>
      </c>
      <c r="T542" s="24" t="s">
        <v>1624</v>
      </c>
      <c r="U542" s="23" t="s">
        <v>1631</v>
      </c>
      <c r="V542" s="24" t="s">
        <v>2227</v>
      </c>
      <c r="W542" s="24" t="s">
        <v>1630</v>
      </c>
      <c r="X542" s="23">
        <f>COUNTIF($N$4:$N$653,N542)</f>
        <v>1</v>
      </c>
      <c r="Y542" s="25"/>
      <c r="Z542" s="27"/>
      <c r="AB542" s="28"/>
    </row>
    <row r="543" spans="2:28" s="22" customFormat="1" ht="27" customHeight="1" x14ac:dyDescent="0.3">
      <c r="B543" s="35">
        <v>540</v>
      </c>
      <c r="C543" s="40" t="s">
        <v>1628</v>
      </c>
      <c r="D543" s="37" t="s">
        <v>21</v>
      </c>
      <c r="E543" s="24" t="s">
        <v>22</v>
      </c>
      <c r="F543" s="23" t="s">
        <v>1577</v>
      </c>
      <c r="G543" s="24" t="s">
        <v>1578</v>
      </c>
      <c r="H543" s="23" t="s">
        <v>1623</v>
      </c>
      <c r="I543" s="24" t="s">
        <v>1624</v>
      </c>
      <c r="J543" s="23" t="s">
        <v>1629</v>
      </c>
      <c r="K543" s="24" t="s">
        <v>1630</v>
      </c>
      <c r="L543" s="24" t="s">
        <v>1630</v>
      </c>
      <c r="M543" s="25">
        <f>COUNTIF($C$4:$C$653,C543)</f>
        <v>2</v>
      </c>
      <c r="N543" s="26" t="s">
        <v>2139</v>
      </c>
      <c r="O543" s="23" t="s">
        <v>21</v>
      </c>
      <c r="P543" s="24" t="s">
        <v>22</v>
      </c>
      <c r="Q543" s="23" t="s">
        <v>1178</v>
      </c>
      <c r="R543" s="24" t="s">
        <v>1578</v>
      </c>
      <c r="S543" s="23" t="s">
        <v>1352</v>
      </c>
      <c r="T543" s="24" t="s">
        <v>1624</v>
      </c>
      <c r="U543" s="23" t="s">
        <v>1631</v>
      </c>
      <c r="V543" s="24" t="s">
        <v>2227</v>
      </c>
      <c r="W543" s="24" t="s">
        <v>2140</v>
      </c>
      <c r="X543" s="23">
        <f>COUNTIF($N$4:$N$653,N543)</f>
        <v>1</v>
      </c>
      <c r="Y543" s="25"/>
      <c r="Z543" s="27"/>
      <c r="AB543" s="28"/>
    </row>
    <row r="544" spans="2:28" s="22" customFormat="1" ht="27" customHeight="1" x14ac:dyDescent="0.3">
      <c r="B544" s="35">
        <v>541</v>
      </c>
      <c r="C544" s="40" t="s">
        <v>1621</v>
      </c>
      <c r="D544" s="37" t="s">
        <v>21</v>
      </c>
      <c r="E544" s="24" t="s">
        <v>22</v>
      </c>
      <c r="F544" s="23" t="s">
        <v>1577</v>
      </c>
      <c r="G544" s="24" t="s">
        <v>1578</v>
      </c>
      <c r="H544" s="23" t="s">
        <v>1623</v>
      </c>
      <c r="I544" s="24" t="s">
        <v>1624</v>
      </c>
      <c r="J544" s="23" t="s">
        <v>1625</v>
      </c>
      <c r="K544" s="24" t="s">
        <v>1632</v>
      </c>
      <c r="L544" s="24" t="s">
        <v>1633</v>
      </c>
      <c r="M544" s="25">
        <f>COUNTIF($C$4:$C$653,C544)</f>
        <v>1</v>
      </c>
      <c r="N544" s="26">
        <v>31991</v>
      </c>
      <c r="O544" s="23" t="s">
        <v>21</v>
      </c>
      <c r="P544" s="24" t="s">
        <v>22</v>
      </c>
      <c r="Q544" s="23" t="s">
        <v>1178</v>
      </c>
      <c r="R544" s="24" t="s">
        <v>1578</v>
      </c>
      <c r="S544" s="23" t="s">
        <v>1352</v>
      </c>
      <c r="T544" s="24" t="s">
        <v>1624</v>
      </c>
      <c r="U544" s="23" t="s">
        <v>1634</v>
      </c>
      <c r="V544" s="24" t="s">
        <v>1632</v>
      </c>
      <c r="W544" s="24" t="s">
        <v>1633</v>
      </c>
      <c r="X544" s="23">
        <f>COUNTIF($N$4:$N$653,N544)</f>
        <v>1</v>
      </c>
      <c r="Y544" s="25"/>
      <c r="Z544" s="27"/>
      <c r="AB544" s="28"/>
    </row>
    <row r="545" spans="2:28" s="22" customFormat="1" ht="27" customHeight="1" x14ac:dyDescent="0.3">
      <c r="B545" s="35">
        <v>542</v>
      </c>
      <c r="C545" s="40" t="s">
        <v>1622</v>
      </c>
      <c r="D545" s="37" t="s">
        <v>21</v>
      </c>
      <c r="E545" s="24" t="s">
        <v>22</v>
      </c>
      <c r="F545" s="23" t="s">
        <v>1577</v>
      </c>
      <c r="G545" s="24" t="s">
        <v>1578</v>
      </c>
      <c r="H545" s="23" t="s">
        <v>1623</v>
      </c>
      <c r="I545" s="24" t="s">
        <v>1624</v>
      </c>
      <c r="J545" s="23" t="s">
        <v>1625</v>
      </c>
      <c r="K545" s="24" t="s">
        <v>1626</v>
      </c>
      <c r="L545" s="24" t="s">
        <v>1626</v>
      </c>
      <c r="M545" s="25">
        <f>COUNTIF($C$4:$C$653,C545)</f>
        <v>1</v>
      </c>
      <c r="N545" s="26">
        <v>31910</v>
      </c>
      <c r="O545" s="23" t="s">
        <v>21</v>
      </c>
      <c r="P545" s="24" t="s">
        <v>22</v>
      </c>
      <c r="Q545" s="23" t="s">
        <v>1178</v>
      </c>
      <c r="R545" s="24" t="s">
        <v>1578</v>
      </c>
      <c r="S545" s="23" t="s">
        <v>1352</v>
      </c>
      <c r="T545" s="24" t="s">
        <v>1624</v>
      </c>
      <c r="U545" s="23" t="s">
        <v>1627</v>
      </c>
      <c r="V545" s="24" t="s">
        <v>1626</v>
      </c>
      <c r="W545" s="24" t="s">
        <v>1626</v>
      </c>
      <c r="X545" s="23">
        <f>COUNTIF($N$4:$N$653,N545)</f>
        <v>1</v>
      </c>
      <c r="Y545" s="25"/>
      <c r="Z545" s="27"/>
      <c r="AB545" s="28"/>
    </row>
    <row r="546" spans="2:28" s="22" customFormat="1" ht="27" customHeight="1" x14ac:dyDescent="0.3">
      <c r="B546" s="35">
        <v>543</v>
      </c>
      <c r="C546" s="40" t="s">
        <v>1635</v>
      </c>
      <c r="D546" s="37" t="s">
        <v>21</v>
      </c>
      <c r="E546" s="24" t="s">
        <v>22</v>
      </c>
      <c r="F546" s="23" t="s">
        <v>1577</v>
      </c>
      <c r="G546" s="24" t="s">
        <v>1578</v>
      </c>
      <c r="H546" s="23" t="s">
        <v>1623</v>
      </c>
      <c r="I546" s="24" t="s">
        <v>1624</v>
      </c>
      <c r="J546" s="23" t="s">
        <v>1625</v>
      </c>
      <c r="K546" s="24" t="s">
        <v>1632</v>
      </c>
      <c r="L546" s="24" t="s">
        <v>1636</v>
      </c>
      <c r="M546" s="25">
        <f>COUNTIF($C$4:$C$653,C546)</f>
        <v>1</v>
      </c>
      <c r="N546" s="26">
        <v>31999</v>
      </c>
      <c r="O546" s="23" t="s">
        <v>21</v>
      </c>
      <c r="P546" s="24" t="s">
        <v>22</v>
      </c>
      <c r="Q546" s="23" t="s">
        <v>1178</v>
      </c>
      <c r="R546" s="24" t="s">
        <v>1578</v>
      </c>
      <c r="S546" s="23" t="s">
        <v>1352</v>
      </c>
      <c r="T546" s="24" t="s">
        <v>1624</v>
      </c>
      <c r="U546" s="23" t="s">
        <v>1634</v>
      </c>
      <c r="V546" s="24" t="s">
        <v>1632</v>
      </c>
      <c r="W546" s="24" t="s">
        <v>1636</v>
      </c>
      <c r="X546" s="23">
        <f>COUNTIF($N$4:$N$653,N546)</f>
        <v>1</v>
      </c>
      <c r="Y546" s="25"/>
      <c r="Z546" s="27"/>
      <c r="AB546" s="28"/>
    </row>
    <row r="547" spans="2:28" s="22" customFormat="1" ht="27" customHeight="1" x14ac:dyDescent="0.3">
      <c r="B547" s="35">
        <v>544</v>
      </c>
      <c r="C547" s="40" t="s">
        <v>1653</v>
      </c>
      <c r="D547" s="37" t="s">
        <v>21</v>
      </c>
      <c r="E547" s="24" t="s">
        <v>22</v>
      </c>
      <c r="F547" s="23" t="s">
        <v>695</v>
      </c>
      <c r="G547" s="24" t="s">
        <v>1639</v>
      </c>
      <c r="H547" s="23" t="s">
        <v>1640</v>
      </c>
      <c r="I547" s="24" t="s">
        <v>1639</v>
      </c>
      <c r="J547" s="23" t="s">
        <v>1641</v>
      </c>
      <c r="K547" s="24" t="s">
        <v>1654</v>
      </c>
      <c r="L547" s="24" t="s">
        <v>1655</v>
      </c>
      <c r="M547" s="25">
        <f>COUNTIF($C$4:$C$653,C547)</f>
        <v>1</v>
      </c>
      <c r="N547" s="26">
        <v>32091</v>
      </c>
      <c r="O547" s="23" t="s">
        <v>21</v>
      </c>
      <c r="P547" s="24" t="s">
        <v>22</v>
      </c>
      <c r="Q547" s="23" t="s">
        <v>1134</v>
      </c>
      <c r="R547" s="24" t="s">
        <v>1639</v>
      </c>
      <c r="S547" s="23" t="s">
        <v>1644</v>
      </c>
      <c r="T547" s="24" t="s">
        <v>1639</v>
      </c>
      <c r="U547" s="23" t="s">
        <v>1656</v>
      </c>
      <c r="V547" s="24" t="s">
        <v>1654</v>
      </c>
      <c r="W547" s="24" t="s">
        <v>1655</v>
      </c>
      <c r="X547" s="23">
        <f>COUNTIF($N$4:$N$653,N547)</f>
        <v>1</v>
      </c>
      <c r="Y547" s="25"/>
      <c r="Z547" s="27"/>
      <c r="AB547" s="28"/>
    </row>
    <row r="548" spans="2:28" s="22" customFormat="1" ht="13.5" customHeight="1" x14ac:dyDescent="0.3">
      <c r="B548" s="35">
        <v>545</v>
      </c>
      <c r="C548" s="40" t="s">
        <v>1637</v>
      </c>
      <c r="D548" s="37" t="s">
        <v>21</v>
      </c>
      <c r="E548" s="24" t="s">
        <v>22</v>
      </c>
      <c r="F548" s="23" t="s">
        <v>695</v>
      </c>
      <c r="G548" s="24" t="s">
        <v>1639</v>
      </c>
      <c r="H548" s="23" t="s">
        <v>1640</v>
      </c>
      <c r="I548" s="24" t="s">
        <v>1639</v>
      </c>
      <c r="J548" s="23" t="s">
        <v>1641</v>
      </c>
      <c r="K548" s="24" t="s">
        <v>1649</v>
      </c>
      <c r="L548" s="24" t="s">
        <v>1652</v>
      </c>
      <c r="M548" s="25">
        <f>COUNTIF($C$4:$C$653,C548)</f>
        <v>1</v>
      </c>
      <c r="N548" s="26">
        <v>32029</v>
      </c>
      <c r="O548" s="23" t="s">
        <v>21</v>
      </c>
      <c r="P548" s="24" t="s">
        <v>22</v>
      </c>
      <c r="Q548" s="23" t="s">
        <v>1134</v>
      </c>
      <c r="R548" s="24" t="s">
        <v>1639</v>
      </c>
      <c r="S548" s="23" t="s">
        <v>1644</v>
      </c>
      <c r="T548" s="24" t="s">
        <v>1639</v>
      </c>
      <c r="U548" s="23" t="s">
        <v>1651</v>
      </c>
      <c r="V548" s="24" t="s">
        <v>1649</v>
      </c>
      <c r="W548" s="24" t="s">
        <v>1652</v>
      </c>
      <c r="X548" s="23">
        <f>COUNTIF($N$4:$N$653,N548)</f>
        <v>1</v>
      </c>
      <c r="Y548" s="25"/>
      <c r="Z548" s="27"/>
      <c r="AB548" s="28"/>
    </row>
    <row r="549" spans="2:28" s="22" customFormat="1" ht="13.5" customHeight="1" x14ac:dyDescent="0.3">
      <c r="B549" s="35">
        <v>546</v>
      </c>
      <c r="C549" s="40" t="s">
        <v>1657</v>
      </c>
      <c r="D549" s="37" t="s">
        <v>21</v>
      </c>
      <c r="E549" s="24" t="s">
        <v>22</v>
      </c>
      <c r="F549" s="23" t="s">
        <v>695</v>
      </c>
      <c r="G549" s="24" t="s">
        <v>1639</v>
      </c>
      <c r="H549" s="23" t="s">
        <v>1640</v>
      </c>
      <c r="I549" s="24" t="s">
        <v>1639</v>
      </c>
      <c r="J549" s="23" t="s">
        <v>1641</v>
      </c>
      <c r="K549" s="24" t="s">
        <v>1654</v>
      </c>
      <c r="L549" s="24" t="s">
        <v>1658</v>
      </c>
      <c r="M549" s="25">
        <f>COUNTIF($C$4:$C$653,C549)</f>
        <v>1</v>
      </c>
      <c r="N549" s="26">
        <v>32099</v>
      </c>
      <c r="O549" s="23" t="s">
        <v>21</v>
      </c>
      <c r="P549" s="24" t="s">
        <v>22</v>
      </c>
      <c r="Q549" s="23" t="s">
        <v>1134</v>
      </c>
      <c r="R549" s="24" t="s">
        <v>1639</v>
      </c>
      <c r="S549" s="23" t="s">
        <v>1644</v>
      </c>
      <c r="T549" s="24" t="s">
        <v>1639</v>
      </c>
      <c r="U549" s="23" t="s">
        <v>1656</v>
      </c>
      <c r="V549" s="24" t="s">
        <v>1654</v>
      </c>
      <c r="W549" s="24" t="s">
        <v>1658</v>
      </c>
      <c r="X549" s="23">
        <f>COUNTIF($N$4:$N$653,N549)</f>
        <v>1</v>
      </c>
      <c r="Y549" s="25"/>
      <c r="Z549" s="27"/>
      <c r="AB549" s="28"/>
    </row>
    <row r="550" spans="2:28" s="22" customFormat="1" ht="27" customHeight="1" x14ac:dyDescent="0.3">
      <c r="B550" s="35">
        <v>547</v>
      </c>
      <c r="C550" s="40" t="s">
        <v>1638</v>
      </c>
      <c r="D550" s="37" t="s">
        <v>21</v>
      </c>
      <c r="E550" s="24" t="s">
        <v>22</v>
      </c>
      <c r="F550" s="23" t="s">
        <v>695</v>
      </c>
      <c r="G550" s="24" t="s">
        <v>1639</v>
      </c>
      <c r="H550" s="23" t="s">
        <v>1640</v>
      </c>
      <c r="I550" s="24" t="s">
        <v>1639</v>
      </c>
      <c r="J550" s="23" t="s">
        <v>1641</v>
      </c>
      <c r="K550" s="24" t="s">
        <v>1642</v>
      </c>
      <c r="L550" s="24" t="s">
        <v>1643</v>
      </c>
      <c r="M550" s="25">
        <f>COUNTIF($C$4:$C$653,C550)</f>
        <v>1</v>
      </c>
      <c r="N550" s="26">
        <v>32011</v>
      </c>
      <c r="O550" s="23" t="s">
        <v>21</v>
      </c>
      <c r="P550" s="24" t="s">
        <v>22</v>
      </c>
      <c r="Q550" s="23" t="s">
        <v>1134</v>
      </c>
      <c r="R550" s="24" t="s">
        <v>1639</v>
      </c>
      <c r="S550" s="23" t="s">
        <v>1644</v>
      </c>
      <c r="T550" s="24" t="s">
        <v>1639</v>
      </c>
      <c r="U550" s="23" t="s">
        <v>1645</v>
      </c>
      <c r="V550" s="24" t="s">
        <v>1642</v>
      </c>
      <c r="W550" s="24" t="s">
        <v>1643</v>
      </c>
      <c r="X550" s="23">
        <f>COUNTIF($N$4:$N$653,N550)</f>
        <v>1</v>
      </c>
      <c r="Y550" s="25"/>
      <c r="Z550" s="27"/>
      <c r="AB550" s="28"/>
    </row>
    <row r="551" spans="2:28" s="22" customFormat="1" ht="13.5" customHeight="1" x14ac:dyDescent="0.3">
      <c r="B551" s="35">
        <v>548</v>
      </c>
      <c r="C551" s="40" t="s">
        <v>1646</v>
      </c>
      <c r="D551" s="37" t="s">
        <v>21</v>
      </c>
      <c r="E551" s="24" t="s">
        <v>22</v>
      </c>
      <c r="F551" s="23" t="s">
        <v>695</v>
      </c>
      <c r="G551" s="24" t="s">
        <v>1639</v>
      </c>
      <c r="H551" s="23" t="s">
        <v>1640</v>
      </c>
      <c r="I551" s="24" t="s">
        <v>1639</v>
      </c>
      <c r="J551" s="23" t="s">
        <v>1641</v>
      </c>
      <c r="K551" s="24" t="s">
        <v>1642</v>
      </c>
      <c r="L551" s="24" t="s">
        <v>1647</v>
      </c>
      <c r="M551" s="25">
        <f>COUNTIF($C$4:$C$653,C551)</f>
        <v>1</v>
      </c>
      <c r="N551" s="26">
        <v>32019</v>
      </c>
      <c r="O551" s="23" t="s">
        <v>21</v>
      </c>
      <c r="P551" s="24" t="s">
        <v>22</v>
      </c>
      <c r="Q551" s="23" t="s">
        <v>1134</v>
      </c>
      <c r="R551" s="24" t="s">
        <v>1639</v>
      </c>
      <c r="S551" s="23" t="s">
        <v>1644</v>
      </c>
      <c r="T551" s="24" t="s">
        <v>1639</v>
      </c>
      <c r="U551" s="23" t="s">
        <v>1645</v>
      </c>
      <c r="V551" s="24" t="s">
        <v>1642</v>
      </c>
      <c r="W551" s="24" t="s">
        <v>1647</v>
      </c>
      <c r="X551" s="23">
        <f>COUNTIF($N$4:$N$653,N551)</f>
        <v>1</v>
      </c>
      <c r="Y551" s="25"/>
      <c r="Z551" s="27"/>
      <c r="AB551" s="28"/>
    </row>
    <row r="552" spans="2:28" s="22" customFormat="1" ht="13.5" customHeight="1" x14ac:dyDescent="0.3">
      <c r="B552" s="35">
        <v>549</v>
      </c>
      <c r="C552" s="40" t="s">
        <v>1648</v>
      </c>
      <c r="D552" s="37" t="s">
        <v>21</v>
      </c>
      <c r="E552" s="24" t="s">
        <v>22</v>
      </c>
      <c r="F552" s="23" t="s">
        <v>695</v>
      </c>
      <c r="G552" s="24" t="s">
        <v>1639</v>
      </c>
      <c r="H552" s="23" t="s">
        <v>1640</v>
      </c>
      <c r="I552" s="24" t="s">
        <v>1639</v>
      </c>
      <c r="J552" s="23" t="s">
        <v>1641</v>
      </c>
      <c r="K552" s="24" t="s">
        <v>1649</v>
      </c>
      <c r="L552" s="24" t="s">
        <v>1650</v>
      </c>
      <c r="M552" s="25">
        <f>COUNTIF($C$4:$C$653,C552)</f>
        <v>1</v>
      </c>
      <c r="N552" s="26">
        <v>32021</v>
      </c>
      <c r="O552" s="23" t="s">
        <v>21</v>
      </c>
      <c r="P552" s="24" t="s">
        <v>22</v>
      </c>
      <c r="Q552" s="23" t="s">
        <v>1134</v>
      </c>
      <c r="R552" s="24" t="s">
        <v>1639</v>
      </c>
      <c r="S552" s="23" t="s">
        <v>1644</v>
      </c>
      <c r="T552" s="24" t="s">
        <v>1639</v>
      </c>
      <c r="U552" s="23" t="s">
        <v>1651</v>
      </c>
      <c r="V552" s="24" t="s">
        <v>1649</v>
      </c>
      <c r="W552" s="24" t="s">
        <v>1650</v>
      </c>
      <c r="X552" s="23">
        <f>COUNTIF($N$4:$N$653,N552)</f>
        <v>1</v>
      </c>
      <c r="Y552" s="25"/>
      <c r="Z552" s="27"/>
      <c r="AB552" s="28"/>
    </row>
    <row r="553" spans="2:28" s="22" customFormat="1" ht="13.5" customHeight="1" x14ac:dyDescent="0.3">
      <c r="B553" s="35">
        <v>550</v>
      </c>
      <c r="C553" s="40" t="s">
        <v>1659</v>
      </c>
      <c r="D553" s="37" t="s">
        <v>21</v>
      </c>
      <c r="E553" s="24" t="s">
        <v>22</v>
      </c>
      <c r="F553" s="23" t="s">
        <v>695</v>
      </c>
      <c r="G553" s="24" t="s">
        <v>1660</v>
      </c>
      <c r="H553" s="23" t="s">
        <v>696</v>
      </c>
      <c r="I553" s="24" t="s">
        <v>1661</v>
      </c>
      <c r="J553" s="23" t="s">
        <v>1662</v>
      </c>
      <c r="K553" s="24" t="s">
        <v>1663</v>
      </c>
      <c r="L553" s="24" t="s">
        <v>1663</v>
      </c>
      <c r="M553" s="25">
        <f>COUNTIF($C$4:$C$653,C553)</f>
        <v>1</v>
      </c>
      <c r="N553" s="26">
        <v>33110</v>
      </c>
      <c r="O553" s="23" t="s">
        <v>21</v>
      </c>
      <c r="P553" s="24" t="s">
        <v>22</v>
      </c>
      <c r="Q553" s="23" t="s">
        <v>1241</v>
      </c>
      <c r="R553" s="24" t="s">
        <v>1660</v>
      </c>
      <c r="S553" s="23" t="s">
        <v>1243</v>
      </c>
      <c r="T553" s="24" t="s">
        <v>1661</v>
      </c>
      <c r="U553" s="23" t="s">
        <v>1245</v>
      </c>
      <c r="V553" s="24" t="s">
        <v>1663</v>
      </c>
      <c r="W553" s="24" t="s">
        <v>1663</v>
      </c>
      <c r="X553" s="23">
        <f>COUNTIF($N$4:$N$653,N553)</f>
        <v>1</v>
      </c>
      <c r="Y553" s="25"/>
      <c r="Z553" s="27"/>
      <c r="AB553" s="28"/>
    </row>
    <row r="554" spans="2:28" s="22" customFormat="1" ht="27" customHeight="1" x14ac:dyDescent="0.3">
      <c r="B554" s="35">
        <v>551</v>
      </c>
      <c r="C554" s="40" t="s">
        <v>1667</v>
      </c>
      <c r="D554" s="37" t="s">
        <v>21</v>
      </c>
      <c r="E554" s="24" t="s">
        <v>22</v>
      </c>
      <c r="F554" s="23" t="s">
        <v>695</v>
      </c>
      <c r="G554" s="24" t="s">
        <v>1660</v>
      </c>
      <c r="H554" s="23" t="s">
        <v>696</v>
      </c>
      <c r="I554" s="24" t="s">
        <v>1669</v>
      </c>
      <c r="J554" s="23" t="s">
        <v>1670</v>
      </c>
      <c r="K554" s="24" t="s">
        <v>1669</v>
      </c>
      <c r="L554" s="24" t="s">
        <v>1674</v>
      </c>
      <c r="M554" s="25">
        <f>COUNTIF($C$4:$C$653,C554)</f>
        <v>1</v>
      </c>
      <c r="N554" s="26">
        <v>33209</v>
      </c>
      <c r="O554" s="23" t="s">
        <v>21</v>
      </c>
      <c r="P554" s="24" t="s">
        <v>22</v>
      </c>
      <c r="Q554" s="23" t="s">
        <v>1241</v>
      </c>
      <c r="R554" s="24" t="s">
        <v>1660</v>
      </c>
      <c r="S554" s="23" t="s">
        <v>1258</v>
      </c>
      <c r="T554" s="24" t="s">
        <v>1669</v>
      </c>
      <c r="U554" s="23" t="s">
        <v>1260</v>
      </c>
      <c r="V554" s="24" t="s">
        <v>1669</v>
      </c>
      <c r="W554" s="24" t="s">
        <v>2217</v>
      </c>
      <c r="X554" s="23">
        <f>COUNTIF($N$4:$N$653,N554)</f>
        <v>2</v>
      </c>
      <c r="Y554" s="25">
        <v>1</v>
      </c>
      <c r="Z554" s="27"/>
      <c r="AB554" s="28"/>
    </row>
    <row r="555" spans="2:28" s="22" customFormat="1" ht="27" customHeight="1" x14ac:dyDescent="0.3">
      <c r="B555" s="35">
        <v>552</v>
      </c>
      <c r="C555" s="40" t="s">
        <v>1668</v>
      </c>
      <c r="D555" s="37" t="s">
        <v>21</v>
      </c>
      <c r="E555" s="24" t="s">
        <v>22</v>
      </c>
      <c r="F555" s="23" t="s">
        <v>695</v>
      </c>
      <c r="G555" s="24" t="s">
        <v>1660</v>
      </c>
      <c r="H555" s="23" t="s">
        <v>696</v>
      </c>
      <c r="I555" s="24" t="s">
        <v>1669</v>
      </c>
      <c r="J555" s="23" t="s">
        <v>1670</v>
      </c>
      <c r="K555" s="24" t="s">
        <v>1669</v>
      </c>
      <c r="L555" s="24" t="s">
        <v>1671</v>
      </c>
      <c r="M555" s="25">
        <f>COUNTIF($C$4:$C$653,C555)</f>
        <v>1</v>
      </c>
      <c r="N555" s="26">
        <v>33201</v>
      </c>
      <c r="O555" s="23" t="s">
        <v>21</v>
      </c>
      <c r="P555" s="24" t="s">
        <v>22</v>
      </c>
      <c r="Q555" s="23" t="s">
        <v>1241</v>
      </c>
      <c r="R555" s="24" t="s">
        <v>1660</v>
      </c>
      <c r="S555" s="23" t="s">
        <v>1258</v>
      </c>
      <c r="T555" s="24" t="s">
        <v>1669</v>
      </c>
      <c r="U555" s="23" t="s">
        <v>1260</v>
      </c>
      <c r="V555" s="24" t="s">
        <v>1669</v>
      </c>
      <c r="W555" s="24" t="s">
        <v>1671</v>
      </c>
      <c r="X555" s="23">
        <f>COUNTIF($N$4:$N$653,N555)</f>
        <v>1</v>
      </c>
      <c r="Y555" s="25"/>
      <c r="Z555" s="27"/>
      <c r="AB555" s="28"/>
    </row>
    <row r="556" spans="2:28" s="22" customFormat="1" ht="13.5" customHeight="1" x14ac:dyDescent="0.3">
      <c r="B556" s="35">
        <v>553</v>
      </c>
      <c r="C556" s="40" t="s">
        <v>1672</v>
      </c>
      <c r="D556" s="37" t="s">
        <v>21</v>
      </c>
      <c r="E556" s="24" t="s">
        <v>22</v>
      </c>
      <c r="F556" s="23" t="s">
        <v>695</v>
      </c>
      <c r="G556" s="24" t="s">
        <v>1660</v>
      </c>
      <c r="H556" s="23" t="s">
        <v>696</v>
      </c>
      <c r="I556" s="24" t="s">
        <v>1669</v>
      </c>
      <c r="J556" s="23" t="s">
        <v>1670</v>
      </c>
      <c r="K556" s="24" t="s">
        <v>1669</v>
      </c>
      <c r="L556" s="24" t="s">
        <v>1673</v>
      </c>
      <c r="M556" s="25">
        <f>COUNTIF($C$4:$C$653,C556)</f>
        <v>1</v>
      </c>
      <c r="N556" s="31" t="s">
        <v>2207</v>
      </c>
      <c r="O556" s="23" t="s">
        <v>21</v>
      </c>
      <c r="P556" s="24" t="s">
        <v>22</v>
      </c>
      <c r="Q556" s="23" t="s">
        <v>1241</v>
      </c>
      <c r="R556" s="24" t="s">
        <v>1660</v>
      </c>
      <c r="S556" s="23" t="s">
        <v>1258</v>
      </c>
      <c r="T556" s="24" t="s">
        <v>1669</v>
      </c>
      <c r="U556" s="23" t="s">
        <v>1260</v>
      </c>
      <c r="V556" s="24" t="s">
        <v>1669</v>
      </c>
      <c r="W556" s="24" t="s">
        <v>2217</v>
      </c>
      <c r="X556" s="23">
        <f>COUNTIF($N$4:$N$653,N556)</f>
        <v>2</v>
      </c>
      <c r="Y556" s="25"/>
      <c r="Z556" s="27" t="s">
        <v>2232</v>
      </c>
      <c r="AB556" s="28"/>
    </row>
    <row r="557" spans="2:28" s="22" customFormat="1" ht="13.5" customHeight="1" x14ac:dyDescent="0.3">
      <c r="B557" s="35">
        <v>554</v>
      </c>
      <c r="C557" s="40" t="s">
        <v>1675</v>
      </c>
      <c r="D557" s="37" t="s">
        <v>21</v>
      </c>
      <c r="E557" s="24" t="s">
        <v>22</v>
      </c>
      <c r="F557" s="23" t="s">
        <v>695</v>
      </c>
      <c r="G557" s="24" t="s">
        <v>1660</v>
      </c>
      <c r="H557" s="23" t="s">
        <v>696</v>
      </c>
      <c r="I557" s="24" t="s">
        <v>1676</v>
      </c>
      <c r="J557" s="23" t="s">
        <v>1677</v>
      </c>
      <c r="K557" s="24" t="s">
        <v>1676</v>
      </c>
      <c r="L557" s="24" t="s">
        <v>1678</v>
      </c>
      <c r="M557" s="25">
        <f>COUNTIF($C$4:$C$653,C557)</f>
        <v>1</v>
      </c>
      <c r="N557" s="26">
        <v>33301</v>
      </c>
      <c r="O557" s="23" t="s">
        <v>21</v>
      </c>
      <c r="P557" s="24" t="s">
        <v>22</v>
      </c>
      <c r="Q557" s="23" t="s">
        <v>1241</v>
      </c>
      <c r="R557" s="24" t="s">
        <v>1660</v>
      </c>
      <c r="S557" s="23" t="s">
        <v>1297</v>
      </c>
      <c r="T557" s="24" t="s">
        <v>1676</v>
      </c>
      <c r="U557" s="23" t="s">
        <v>1299</v>
      </c>
      <c r="V557" s="24" t="s">
        <v>1676</v>
      </c>
      <c r="W557" s="24" t="s">
        <v>1678</v>
      </c>
      <c r="X557" s="23">
        <f>COUNTIF($N$4:$N$653,N557)</f>
        <v>1</v>
      </c>
      <c r="Y557" s="25"/>
      <c r="Z557" s="27"/>
      <c r="AB557" s="28"/>
    </row>
    <row r="558" spans="2:28" s="22" customFormat="1" ht="13.5" customHeight="1" x14ac:dyDescent="0.3">
      <c r="B558" s="35">
        <v>555</v>
      </c>
      <c r="C558" s="40" t="s">
        <v>1683</v>
      </c>
      <c r="D558" s="37" t="s">
        <v>21</v>
      </c>
      <c r="E558" s="24" t="s">
        <v>22</v>
      </c>
      <c r="F558" s="23" t="s">
        <v>695</v>
      </c>
      <c r="G558" s="24" t="s">
        <v>1660</v>
      </c>
      <c r="H558" s="23" t="s">
        <v>696</v>
      </c>
      <c r="I558" s="24" t="s">
        <v>1676</v>
      </c>
      <c r="J558" s="23" t="s">
        <v>1677</v>
      </c>
      <c r="K558" s="24" t="s">
        <v>1676</v>
      </c>
      <c r="L558" s="24" t="s">
        <v>1684</v>
      </c>
      <c r="M558" s="25">
        <f>COUNTIF($C$4:$C$653,C558)</f>
        <v>1</v>
      </c>
      <c r="N558" s="26">
        <v>33309</v>
      </c>
      <c r="O558" s="23" t="s">
        <v>21</v>
      </c>
      <c r="P558" s="24" t="s">
        <v>22</v>
      </c>
      <c r="Q558" s="23" t="s">
        <v>1241</v>
      </c>
      <c r="R558" s="24" t="s">
        <v>1660</v>
      </c>
      <c r="S558" s="23" t="s">
        <v>1297</v>
      </c>
      <c r="T558" s="24" t="s">
        <v>1676</v>
      </c>
      <c r="U558" s="23" t="s">
        <v>1299</v>
      </c>
      <c r="V558" s="24" t="s">
        <v>1676</v>
      </c>
      <c r="W558" s="24" t="s">
        <v>1684</v>
      </c>
      <c r="X558" s="23">
        <f>COUNTIF($N$4:$N$653,N558)</f>
        <v>1</v>
      </c>
      <c r="Y558" s="25"/>
      <c r="Z558" s="27"/>
      <c r="AB558" s="28"/>
    </row>
    <row r="559" spans="2:28" s="22" customFormat="1" ht="27" customHeight="1" x14ac:dyDescent="0.3">
      <c r="B559" s="35">
        <v>556</v>
      </c>
      <c r="C559" s="40" t="s">
        <v>1679</v>
      </c>
      <c r="D559" s="37" t="s">
        <v>21</v>
      </c>
      <c r="E559" s="24" t="s">
        <v>22</v>
      </c>
      <c r="F559" s="23" t="s">
        <v>695</v>
      </c>
      <c r="G559" s="24" t="s">
        <v>1660</v>
      </c>
      <c r="H559" s="23" t="s">
        <v>696</v>
      </c>
      <c r="I559" s="24" t="s">
        <v>1676</v>
      </c>
      <c r="J559" s="23" t="s">
        <v>1677</v>
      </c>
      <c r="K559" s="24" t="s">
        <v>1676</v>
      </c>
      <c r="L559" s="24" t="s">
        <v>1680</v>
      </c>
      <c r="M559" s="25">
        <f>COUNTIF($C$4:$C$653,C559)</f>
        <v>1</v>
      </c>
      <c r="N559" s="26">
        <v>33302</v>
      </c>
      <c r="O559" s="23" t="s">
        <v>21</v>
      </c>
      <c r="P559" s="24" t="s">
        <v>22</v>
      </c>
      <c r="Q559" s="23" t="s">
        <v>1241</v>
      </c>
      <c r="R559" s="24" t="s">
        <v>1660</v>
      </c>
      <c r="S559" s="23" t="s">
        <v>1297</v>
      </c>
      <c r="T559" s="24" t="s">
        <v>1676</v>
      </c>
      <c r="U559" s="23" t="s">
        <v>1299</v>
      </c>
      <c r="V559" s="24" t="s">
        <v>1676</v>
      </c>
      <c r="W559" s="24" t="s">
        <v>1680</v>
      </c>
      <c r="X559" s="23">
        <f>COUNTIF($N$4:$N$653,N559)</f>
        <v>1</v>
      </c>
      <c r="Y559" s="25"/>
      <c r="Z559" s="27"/>
      <c r="AB559" s="28"/>
    </row>
    <row r="560" spans="2:28" s="22" customFormat="1" ht="27" customHeight="1" x14ac:dyDescent="0.3">
      <c r="B560" s="35">
        <v>557</v>
      </c>
      <c r="C560" s="40" t="s">
        <v>1681</v>
      </c>
      <c r="D560" s="37" t="s">
        <v>21</v>
      </c>
      <c r="E560" s="24" t="s">
        <v>22</v>
      </c>
      <c r="F560" s="23" t="s">
        <v>695</v>
      </c>
      <c r="G560" s="24" t="s">
        <v>1660</v>
      </c>
      <c r="H560" s="23" t="s">
        <v>696</v>
      </c>
      <c r="I560" s="24" t="s">
        <v>1676</v>
      </c>
      <c r="J560" s="23" t="s">
        <v>1677</v>
      </c>
      <c r="K560" s="24" t="s">
        <v>1676</v>
      </c>
      <c r="L560" s="24" t="s">
        <v>1682</v>
      </c>
      <c r="M560" s="25">
        <f>COUNTIF($C$4:$C$653,C560)</f>
        <v>1</v>
      </c>
      <c r="N560" s="26">
        <v>33303</v>
      </c>
      <c r="O560" s="23" t="s">
        <v>21</v>
      </c>
      <c r="P560" s="24" t="s">
        <v>22</v>
      </c>
      <c r="Q560" s="23" t="s">
        <v>1241</v>
      </c>
      <c r="R560" s="24" t="s">
        <v>1660</v>
      </c>
      <c r="S560" s="23" t="s">
        <v>1297</v>
      </c>
      <c r="T560" s="24" t="s">
        <v>1676</v>
      </c>
      <c r="U560" s="23" t="s">
        <v>1299</v>
      </c>
      <c r="V560" s="24" t="s">
        <v>1676</v>
      </c>
      <c r="W560" s="24" t="s">
        <v>1682</v>
      </c>
      <c r="X560" s="23">
        <f>COUNTIF($N$4:$N$653,N560)</f>
        <v>1</v>
      </c>
      <c r="Y560" s="25"/>
      <c r="Z560" s="27"/>
      <c r="AB560" s="28"/>
    </row>
    <row r="561" spans="2:28" s="22" customFormat="1" ht="27" customHeight="1" x14ac:dyDescent="0.3">
      <c r="B561" s="35">
        <v>558</v>
      </c>
      <c r="C561" s="40" t="s">
        <v>1685</v>
      </c>
      <c r="D561" s="37" t="s">
        <v>21</v>
      </c>
      <c r="E561" s="24" t="s">
        <v>22</v>
      </c>
      <c r="F561" s="23" t="s">
        <v>695</v>
      </c>
      <c r="G561" s="24" t="s">
        <v>1660</v>
      </c>
      <c r="H561" s="23" t="s">
        <v>696</v>
      </c>
      <c r="I561" s="24" t="s">
        <v>1686</v>
      </c>
      <c r="J561" s="23" t="s">
        <v>1687</v>
      </c>
      <c r="K561" s="24" t="s">
        <v>1686</v>
      </c>
      <c r="L561" s="24" t="s">
        <v>1688</v>
      </c>
      <c r="M561" s="25">
        <f>COUNTIF($C$4:$C$653,C561)</f>
        <v>1</v>
      </c>
      <c r="N561" s="26">
        <v>33401</v>
      </c>
      <c r="O561" s="23" t="s">
        <v>21</v>
      </c>
      <c r="P561" s="24" t="s">
        <v>22</v>
      </c>
      <c r="Q561" s="23" t="s">
        <v>1241</v>
      </c>
      <c r="R561" s="24" t="s">
        <v>1660</v>
      </c>
      <c r="S561" s="23" t="s">
        <v>1689</v>
      </c>
      <c r="T561" s="24" t="s">
        <v>1686</v>
      </c>
      <c r="U561" s="23" t="s">
        <v>1690</v>
      </c>
      <c r="V561" s="24" t="s">
        <v>1686</v>
      </c>
      <c r="W561" s="24" t="s">
        <v>1688</v>
      </c>
      <c r="X561" s="23">
        <f>COUNTIF($N$4:$N$653,N561)</f>
        <v>2</v>
      </c>
      <c r="Y561" s="25">
        <v>2</v>
      </c>
      <c r="Z561" s="27" t="s">
        <v>1691</v>
      </c>
      <c r="AB561" s="28"/>
    </row>
    <row r="562" spans="2:28" s="22" customFormat="1" ht="27" customHeight="1" x14ac:dyDescent="0.3">
      <c r="B562" s="35">
        <v>559</v>
      </c>
      <c r="C562" s="40" t="s">
        <v>1692</v>
      </c>
      <c r="D562" s="37" t="s">
        <v>21</v>
      </c>
      <c r="E562" s="24" t="s">
        <v>22</v>
      </c>
      <c r="F562" s="23" t="s">
        <v>695</v>
      </c>
      <c r="G562" s="24" t="s">
        <v>1660</v>
      </c>
      <c r="H562" s="23" t="s">
        <v>696</v>
      </c>
      <c r="I562" s="24" t="s">
        <v>1686</v>
      </c>
      <c r="J562" s="23" t="s">
        <v>1687</v>
      </c>
      <c r="K562" s="24" t="s">
        <v>1686</v>
      </c>
      <c r="L562" s="24" t="s">
        <v>1688</v>
      </c>
      <c r="M562" s="25">
        <f>COUNTIF($C$4:$C$653,C562)</f>
        <v>1</v>
      </c>
      <c r="N562" s="26">
        <v>33401</v>
      </c>
      <c r="O562" s="23" t="s">
        <v>21</v>
      </c>
      <c r="P562" s="24" t="s">
        <v>22</v>
      </c>
      <c r="Q562" s="23" t="s">
        <v>1241</v>
      </c>
      <c r="R562" s="24" t="s">
        <v>1660</v>
      </c>
      <c r="S562" s="23" t="s">
        <v>1689</v>
      </c>
      <c r="T562" s="24" t="s">
        <v>1686</v>
      </c>
      <c r="U562" s="23" t="s">
        <v>1690</v>
      </c>
      <c r="V562" s="24" t="s">
        <v>1686</v>
      </c>
      <c r="W562" s="24" t="s">
        <v>1688</v>
      </c>
      <c r="X562" s="23">
        <f>COUNTIF($N$4:$N$653,N562)</f>
        <v>2</v>
      </c>
      <c r="Y562" s="25">
        <v>2</v>
      </c>
      <c r="Z562" s="27" t="s">
        <v>1693</v>
      </c>
      <c r="AB562" s="28"/>
    </row>
    <row r="563" spans="2:28" s="22" customFormat="1" ht="27" customHeight="1" x14ac:dyDescent="0.3">
      <c r="B563" s="35">
        <v>560</v>
      </c>
      <c r="C563" s="40" t="s">
        <v>1694</v>
      </c>
      <c r="D563" s="37" t="s">
        <v>21</v>
      </c>
      <c r="E563" s="24" t="s">
        <v>22</v>
      </c>
      <c r="F563" s="23" t="s">
        <v>695</v>
      </c>
      <c r="G563" s="24" t="s">
        <v>1660</v>
      </c>
      <c r="H563" s="23" t="s">
        <v>696</v>
      </c>
      <c r="I563" s="24" t="s">
        <v>1686</v>
      </c>
      <c r="J563" s="23" t="s">
        <v>1687</v>
      </c>
      <c r="K563" s="24" t="s">
        <v>1686</v>
      </c>
      <c r="L563" s="24" t="s">
        <v>1695</v>
      </c>
      <c r="M563" s="25">
        <f>COUNTIF($C$4:$C$653,C563)</f>
        <v>1</v>
      </c>
      <c r="N563" s="26">
        <v>33402</v>
      </c>
      <c r="O563" s="23" t="s">
        <v>21</v>
      </c>
      <c r="P563" s="24" t="s">
        <v>22</v>
      </c>
      <c r="Q563" s="23" t="s">
        <v>1241</v>
      </c>
      <c r="R563" s="24" t="s">
        <v>1660</v>
      </c>
      <c r="S563" s="23" t="s">
        <v>1689</v>
      </c>
      <c r="T563" s="24" t="s">
        <v>1686</v>
      </c>
      <c r="U563" s="23" t="s">
        <v>1690</v>
      </c>
      <c r="V563" s="24" t="s">
        <v>1686</v>
      </c>
      <c r="W563" s="24" t="s">
        <v>1695</v>
      </c>
      <c r="X563" s="23">
        <f>COUNTIF($N$4:$N$653,N563)</f>
        <v>1</v>
      </c>
      <c r="Y563" s="25"/>
      <c r="Z563" s="27"/>
      <c r="AB563" s="28"/>
    </row>
    <row r="564" spans="2:28" s="22" customFormat="1" ht="27" customHeight="1" x14ac:dyDescent="0.3">
      <c r="B564" s="35">
        <v>561</v>
      </c>
      <c r="C564" s="40" t="s">
        <v>1696</v>
      </c>
      <c r="D564" s="37" t="s">
        <v>21</v>
      </c>
      <c r="E564" s="24" t="s">
        <v>22</v>
      </c>
      <c r="F564" s="23" t="s">
        <v>695</v>
      </c>
      <c r="G564" s="24" t="s">
        <v>1660</v>
      </c>
      <c r="H564" s="23" t="s">
        <v>696</v>
      </c>
      <c r="I564" s="24" t="s">
        <v>1686</v>
      </c>
      <c r="J564" s="23" t="s">
        <v>1687</v>
      </c>
      <c r="K564" s="24" t="s">
        <v>1686</v>
      </c>
      <c r="L564" s="24" t="s">
        <v>1697</v>
      </c>
      <c r="M564" s="25">
        <f>COUNTIF($C$4:$C$653,C564)</f>
        <v>1</v>
      </c>
      <c r="N564" s="26">
        <v>33409</v>
      </c>
      <c r="O564" s="23" t="s">
        <v>21</v>
      </c>
      <c r="P564" s="24" t="s">
        <v>22</v>
      </c>
      <c r="Q564" s="23" t="s">
        <v>1241</v>
      </c>
      <c r="R564" s="24" t="s">
        <v>1660</v>
      </c>
      <c r="S564" s="23" t="s">
        <v>1689</v>
      </c>
      <c r="T564" s="24" t="s">
        <v>1686</v>
      </c>
      <c r="U564" s="23" t="s">
        <v>1690</v>
      </c>
      <c r="V564" s="24" t="s">
        <v>1686</v>
      </c>
      <c r="W564" s="24" t="s">
        <v>1697</v>
      </c>
      <c r="X564" s="23">
        <f>COUNTIF($N$4:$N$653,N564)</f>
        <v>2</v>
      </c>
      <c r="Y564" s="25">
        <v>1</v>
      </c>
      <c r="Z564" s="27"/>
      <c r="AB564" s="28"/>
    </row>
    <row r="565" spans="2:28" s="22" customFormat="1" ht="27" customHeight="1" x14ac:dyDescent="0.3">
      <c r="B565" s="35">
        <v>562</v>
      </c>
      <c r="C565" s="40" t="s">
        <v>2058</v>
      </c>
      <c r="D565" s="37" t="s">
        <v>21</v>
      </c>
      <c r="E565" s="24" t="s">
        <v>22</v>
      </c>
      <c r="F565" s="23" t="s">
        <v>695</v>
      </c>
      <c r="G565" s="24" t="s">
        <v>1660</v>
      </c>
      <c r="H565" s="23" t="s">
        <v>696</v>
      </c>
      <c r="I565" s="24" t="s">
        <v>1686</v>
      </c>
      <c r="J565" s="23" t="s">
        <v>1687</v>
      </c>
      <c r="K565" s="24" t="s">
        <v>1686</v>
      </c>
      <c r="L565" s="24" t="s">
        <v>1697</v>
      </c>
      <c r="M565" s="25">
        <f>COUNTIF($C$4:$C$653,C565)</f>
        <v>1</v>
      </c>
      <c r="N565" s="26">
        <v>33409</v>
      </c>
      <c r="O565" s="23" t="s">
        <v>21</v>
      </c>
      <c r="P565" s="24" t="s">
        <v>22</v>
      </c>
      <c r="Q565" s="23" t="s">
        <v>1241</v>
      </c>
      <c r="R565" s="24" t="s">
        <v>1660</v>
      </c>
      <c r="S565" s="23" t="s">
        <v>1689</v>
      </c>
      <c r="T565" s="24" t="s">
        <v>1686</v>
      </c>
      <c r="U565" s="23" t="s">
        <v>1690</v>
      </c>
      <c r="V565" s="24" t="s">
        <v>1686</v>
      </c>
      <c r="W565" s="24" t="s">
        <v>1697</v>
      </c>
      <c r="X565" s="23">
        <f>COUNTIF($N$4:$N$653,N565)</f>
        <v>2</v>
      </c>
      <c r="Y565" s="25"/>
      <c r="Z565" s="27" t="s">
        <v>1698</v>
      </c>
      <c r="AB565" s="28"/>
    </row>
    <row r="566" spans="2:28" s="22" customFormat="1" ht="27" customHeight="1" x14ac:dyDescent="0.3">
      <c r="B566" s="35">
        <v>563</v>
      </c>
      <c r="C566" s="40" t="s">
        <v>1664</v>
      </c>
      <c r="D566" s="37" t="s">
        <v>21</v>
      </c>
      <c r="E566" s="24" t="s">
        <v>22</v>
      </c>
      <c r="F566" s="23" t="s">
        <v>695</v>
      </c>
      <c r="G566" s="24" t="s">
        <v>1660</v>
      </c>
      <c r="H566" s="23" t="s">
        <v>696</v>
      </c>
      <c r="I566" s="24" t="s">
        <v>1661</v>
      </c>
      <c r="J566" s="23" t="s">
        <v>1665</v>
      </c>
      <c r="K566" s="24" t="s">
        <v>1666</v>
      </c>
      <c r="L566" s="24" t="s">
        <v>1666</v>
      </c>
      <c r="M566" s="25">
        <f>COUNTIF($C$4:$C$653,C566)</f>
        <v>1</v>
      </c>
      <c r="N566" s="26">
        <v>33120</v>
      </c>
      <c r="O566" s="23" t="s">
        <v>21</v>
      </c>
      <c r="P566" s="24" t="s">
        <v>22</v>
      </c>
      <c r="Q566" s="23" t="s">
        <v>1241</v>
      </c>
      <c r="R566" s="24" t="s">
        <v>1660</v>
      </c>
      <c r="S566" s="23" t="s">
        <v>1243</v>
      </c>
      <c r="T566" s="24" t="s">
        <v>1661</v>
      </c>
      <c r="U566" s="23" t="s">
        <v>1271</v>
      </c>
      <c r="V566" s="24" t="s">
        <v>1666</v>
      </c>
      <c r="W566" s="24" t="s">
        <v>1666</v>
      </c>
      <c r="X566" s="23">
        <f>COUNTIF($N$4:$N$653,N566)</f>
        <v>1</v>
      </c>
      <c r="Y566" s="25"/>
      <c r="Z566" s="27"/>
      <c r="AB566" s="28"/>
    </row>
    <row r="567" spans="2:28" s="22" customFormat="1" ht="27" customHeight="1" x14ac:dyDescent="0.3">
      <c r="B567" s="35">
        <v>564</v>
      </c>
      <c r="C567" s="40" t="s">
        <v>1707</v>
      </c>
      <c r="D567" s="37" t="s">
        <v>21</v>
      </c>
      <c r="E567" s="24" t="s">
        <v>22</v>
      </c>
      <c r="F567" s="23" t="s">
        <v>695</v>
      </c>
      <c r="G567" s="24" t="s">
        <v>1660</v>
      </c>
      <c r="H567" s="23" t="s">
        <v>696</v>
      </c>
      <c r="I567" s="24" t="s">
        <v>1700</v>
      </c>
      <c r="J567" s="23" t="s">
        <v>1665</v>
      </c>
      <c r="K567" s="24" t="s">
        <v>1708</v>
      </c>
      <c r="L567" s="24" t="s">
        <v>1709</v>
      </c>
      <c r="M567" s="25">
        <f>COUNTIF($C$4:$C$653,C567)</f>
        <v>1</v>
      </c>
      <c r="N567" s="26">
        <v>33931</v>
      </c>
      <c r="O567" s="23" t="s">
        <v>21</v>
      </c>
      <c r="P567" s="24" t="s">
        <v>22</v>
      </c>
      <c r="Q567" s="23" t="s">
        <v>1241</v>
      </c>
      <c r="R567" s="24" t="s">
        <v>1660</v>
      </c>
      <c r="S567" s="23" t="s">
        <v>1702</v>
      </c>
      <c r="T567" s="24" t="s">
        <v>1700</v>
      </c>
      <c r="U567" s="23" t="s">
        <v>1710</v>
      </c>
      <c r="V567" s="24" t="s">
        <v>1708</v>
      </c>
      <c r="W567" s="24" t="s">
        <v>1709</v>
      </c>
      <c r="X567" s="23">
        <f>COUNTIF($N$4:$N$653,N567)</f>
        <v>1</v>
      </c>
      <c r="Y567" s="25"/>
      <c r="Z567" s="27"/>
      <c r="AB567" s="28"/>
    </row>
    <row r="568" spans="2:28" s="22" customFormat="1" ht="27" customHeight="1" x14ac:dyDescent="0.3">
      <c r="B568" s="35">
        <v>565</v>
      </c>
      <c r="C568" s="40" t="s">
        <v>1699</v>
      </c>
      <c r="D568" s="37" t="s">
        <v>21</v>
      </c>
      <c r="E568" s="24" t="s">
        <v>22</v>
      </c>
      <c r="F568" s="23" t="s">
        <v>695</v>
      </c>
      <c r="G568" s="24" t="s">
        <v>1660</v>
      </c>
      <c r="H568" s="23" t="s">
        <v>696</v>
      </c>
      <c r="I568" s="24" t="s">
        <v>1700</v>
      </c>
      <c r="J568" s="23" t="s">
        <v>1665</v>
      </c>
      <c r="K568" s="24" t="s">
        <v>1701</v>
      </c>
      <c r="L568" s="24" t="s">
        <v>1701</v>
      </c>
      <c r="M568" s="25">
        <f>COUNTIF($C$4:$C$653,C568)</f>
        <v>1</v>
      </c>
      <c r="N568" s="26">
        <v>33910</v>
      </c>
      <c r="O568" s="23" t="s">
        <v>21</v>
      </c>
      <c r="P568" s="24" t="s">
        <v>22</v>
      </c>
      <c r="Q568" s="23" t="s">
        <v>1241</v>
      </c>
      <c r="R568" s="24" t="s">
        <v>1660</v>
      </c>
      <c r="S568" s="23" t="s">
        <v>1702</v>
      </c>
      <c r="T568" s="24" t="s">
        <v>1700</v>
      </c>
      <c r="U568" s="23" t="s">
        <v>1703</v>
      </c>
      <c r="V568" s="24" t="s">
        <v>1701</v>
      </c>
      <c r="W568" s="24" t="s">
        <v>1701</v>
      </c>
      <c r="X568" s="23">
        <f>COUNTIF($N$4:$N$653,N568)</f>
        <v>1</v>
      </c>
      <c r="Y568" s="25"/>
      <c r="Z568" s="27"/>
      <c r="AB568" s="28"/>
    </row>
    <row r="569" spans="2:28" s="22" customFormat="1" ht="27" customHeight="1" x14ac:dyDescent="0.3">
      <c r="B569" s="35">
        <v>566</v>
      </c>
      <c r="C569" s="40" t="s">
        <v>1713</v>
      </c>
      <c r="D569" s="37" t="s">
        <v>21</v>
      </c>
      <c r="E569" s="24" t="s">
        <v>22</v>
      </c>
      <c r="F569" s="23" t="s">
        <v>695</v>
      </c>
      <c r="G569" s="24" t="s">
        <v>1660</v>
      </c>
      <c r="H569" s="23" t="s">
        <v>696</v>
      </c>
      <c r="I569" s="24" t="s">
        <v>1700</v>
      </c>
      <c r="J569" s="23" t="s">
        <v>1665</v>
      </c>
      <c r="K569" s="24" t="s">
        <v>1708</v>
      </c>
      <c r="L569" s="24" t="s">
        <v>1714</v>
      </c>
      <c r="M569" s="25">
        <f>COUNTIF($C$4:$C$653,C569)</f>
        <v>1</v>
      </c>
      <c r="N569" s="26">
        <v>33933</v>
      </c>
      <c r="O569" s="23" t="s">
        <v>21</v>
      </c>
      <c r="P569" s="24" t="s">
        <v>22</v>
      </c>
      <c r="Q569" s="23" t="s">
        <v>1241</v>
      </c>
      <c r="R569" s="24" t="s">
        <v>1660</v>
      </c>
      <c r="S569" s="23" t="s">
        <v>1702</v>
      </c>
      <c r="T569" s="24" t="s">
        <v>1700</v>
      </c>
      <c r="U569" s="23" t="s">
        <v>1710</v>
      </c>
      <c r="V569" s="24" t="s">
        <v>1708</v>
      </c>
      <c r="W569" s="24" t="s">
        <v>1714</v>
      </c>
      <c r="X569" s="23">
        <f>COUNTIF($N$4:$N$653,N569)</f>
        <v>1</v>
      </c>
      <c r="Y569" s="25"/>
      <c r="Z569" s="27"/>
      <c r="AB569" s="28"/>
    </row>
    <row r="570" spans="2:28" s="22" customFormat="1" ht="27" customHeight="1" x14ac:dyDescent="0.3">
      <c r="B570" s="35">
        <v>567</v>
      </c>
      <c r="C570" s="40" t="s">
        <v>1711</v>
      </c>
      <c r="D570" s="37" t="s">
        <v>21</v>
      </c>
      <c r="E570" s="24" t="s">
        <v>22</v>
      </c>
      <c r="F570" s="23" t="s">
        <v>695</v>
      </c>
      <c r="G570" s="24" t="s">
        <v>1660</v>
      </c>
      <c r="H570" s="23" t="s">
        <v>696</v>
      </c>
      <c r="I570" s="24" t="s">
        <v>1700</v>
      </c>
      <c r="J570" s="23" t="s">
        <v>1665</v>
      </c>
      <c r="K570" s="24" t="s">
        <v>1708</v>
      </c>
      <c r="L570" s="24" t="s">
        <v>1712</v>
      </c>
      <c r="M570" s="25">
        <f>COUNTIF($C$4:$C$653,C570)</f>
        <v>1</v>
      </c>
      <c r="N570" s="26">
        <v>33932</v>
      </c>
      <c r="O570" s="23" t="s">
        <v>21</v>
      </c>
      <c r="P570" s="24" t="s">
        <v>22</v>
      </c>
      <c r="Q570" s="23" t="s">
        <v>1241</v>
      </c>
      <c r="R570" s="24" t="s">
        <v>1660</v>
      </c>
      <c r="S570" s="23" t="s">
        <v>1702</v>
      </c>
      <c r="T570" s="24" t="s">
        <v>1700</v>
      </c>
      <c r="U570" s="23" t="s">
        <v>1710</v>
      </c>
      <c r="V570" s="24" t="s">
        <v>1708</v>
      </c>
      <c r="W570" s="24" t="s">
        <v>1712</v>
      </c>
      <c r="X570" s="23">
        <f>COUNTIF($N$4:$N$653,N570)</f>
        <v>1</v>
      </c>
      <c r="Y570" s="25"/>
      <c r="Z570" s="27"/>
      <c r="AB570" s="28"/>
    </row>
    <row r="571" spans="2:28" s="22" customFormat="1" ht="27" customHeight="1" x14ac:dyDescent="0.3">
      <c r="B571" s="35">
        <v>568</v>
      </c>
      <c r="C571" s="40" t="s">
        <v>1704</v>
      </c>
      <c r="D571" s="37" t="s">
        <v>21</v>
      </c>
      <c r="E571" s="24" t="s">
        <v>22</v>
      </c>
      <c r="F571" s="23" t="s">
        <v>695</v>
      </c>
      <c r="G571" s="24" t="s">
        <v>1660</v>
      </c>
      <c r="H571" s="23" t="s">
        <v>696</v>
      </c>
      <c r="I571" s="24" t="s">
        <v>1700</v>
      </c>
      <c r="J571" s="23" t="s">
        <v>697</v>
      </c>
      <c r="K571" s="24" t="s">
        <v>1705</v>
      </c>
      <c r="L571" s="24" t="s">
        <v>1705</v>
      </c>
      <c r="M571" s="25">
        <f>COUNTIF($C$4:$C$653,C571)</f>
        <v>1</v>
      </c>
      <c r="N571" s="26">
        <v>33920</v>
      </c>
      <c r="O571" s="23" t="s">
        <v>21</v>
      </c>
      <c r="P571" s="24" t="s">
        <v>22</v>
      </c>
      <c r="Q571" s="23" t="s">
        <v>1241</v>
      </c>
      <c r="R571" s="24" t="s">
        <v>1660</v>
      </c>
      <c r="S571" s="23" t="s">
        <v>1702</v>
      </c>
      <c r="T571" s="24" t="s">
        <v>1700</v>
      </c>
      <c r="U571" s="23" t="s">
        <v>1706</v>
      </c>
      <c r="V571" s="24" t="s">
        <v>1705</v>
      </c>
      <c r="W571" s="24" t="s">
        <v>1705</v>
      </c>
      <c r="X571" s="23">
        <f>COUNTIF($N$4:$N$653,N571)</f>
        <v>1</v>
      </c>
      <c r="Y571" s="25"/>
      <c r="Z571" s="27"/>
      <c r="AB571" s="28"/>
    </row>
    <row r="572" spans="2:28" s="22" customFormat="1" ht="27" customHeight="1" x14ac:dyDescent="0.3">
      <c r="B572" s="35">
        <v>569</v>
      </c>
      <c r="C572" s="40" t="s">
        <v>1720</v>
      </c>
      <c r="D572" s="37" t="s">
        <v>21</v>
      </c>
      <c r="E572" s="24" t="s">
        <v>22</v>
      </c>
      <c r="F572" s="23" t="s">
        <v>695</v>
      </c>
      <c r="G572" s="24" t="s">
        <v>1660</v>
      </c>
      <c r="H572" s="23" t="s">
        <v>696</v>
      </c>
      <c r="I572" s="24" t="s">
        <v>1700</v>
      </c>
      <c r="J572" s="23" t="s">
        <v>697</v>
      </c>
      <c r="K572" s="24" t="s">
        <v>1716</v>
      </c>
      <c r="L572" s="24" t="s">
        <v>1721</v>
      </c>
      <c r="M572" s="25">
        <f>COUNTIF($C$4:$C$653,C572)</f>
        <v>1</v>
      </c>
      <c r="N572" s="26">
        <v>33993</v>
      </c>
      <c r="O572" s="23" t="s">
        <v>21</v>
      </c>
      <c r="P572" s="24" t="s">
        <v>22</v>
      </c>
      <c r="Q572" s="23" t="s">
        <v>1241</v>
      </c>
      <c r="R572" s="24" t="s">
        <v>1660</v>
      </c>
      <c r="S572" s="23" t="s">
        <v>1702</v>
      </c>
      <c r="T572" s="24" t="s">
        <v>1700</v>
      </c>
      <c r="U572" s="23" t="s">
        <v>1718</v>
      </c>
      <c r="V572" s="24" t="s">
        <v>1716</v>
      </c>
      <c r="W572" s="24" t="s">
        <v>1721</v>
      </c>
      <c r="X572" s="23">
        <f>COUNTIF($N$4:$N$653,N572)</f>
        <v>1</v>
      </c>
      <c r="Y572" s="25"/>
      <c r="Z572" s="27"/>
      <c r="AB572" s="28"/>
    </row>
    <row r="573" spans="2:28" s="22" customFormat="1" ht="27" customHeight="1" x14ac:dyDescent="0.3">
      <c r="B573" s="35">
        <v>570</v>
      </c>
      <c r="C573" s="40" t="s">
        <v>1724</v>
      </c>
      <c r="D573" s="37" t="s">
        <v>21</v>
      </c>
      <c r="E573" s="24" t="s">
        <v>22</v>
      </c>
      <c r="F573" s="23" t="s">
        <v>695</v>
      </c>
      <c r="G573" s="24" t="s">
        <v>1660</v>
      </c>
      <c r="H573" s="23" t="s">
        <v>696</v>
      </c>
      <c r="I573" s="24" t="s">
        <v>1700</v>
      </c>
      <c r="J573" s="23" t="s">
        <v>697</v>
      </c>
      <c r="K573" s="24" t="s">
        <v>1716</v>
      </c>
      <c r="L573" s="24" t="s">
        <v>1723</v>
      </c>
      <c r="M573" s="25">
        <f>COUNTIF($C$4:$C$653,C573)</f>
        <v>1</v>
      </c>
      <c r="N573" s="26">
        <v>33999</v>
      </c>
      <c r="O573" s="23" t="s">
        <v>21</v>
      </c>
      <c r="P573" s="24" t="s">
        <v>22</v>
      </c>
      <c r="Q573" s="23" t="s">
        <v>1241</v>
      </c>
      <c r="R573" s="24" t="s">
        <v>1660</v>
      </c>
      <c r="S573" s="23" t="s">
        <v>1702</v>
      </c>
      <c r="T573" s="24" t="s">
        <v>1700</v>
      </c>
      <c r="U573" s="23" t="s">
        <v>1718</v>
      </c>
      <c r="V573" s="24" t="s">
        <v>1716</v>
      </c>
      <c r="W573" s="24" t="s">
        <v>1723</v>
      </c>
      <c r="X573" s="23">
        <f>COUNTIF($N$4:$N$653,N573)</f>
        <v>3</v>
      </c>
      <c r="Y573" s="25"/>
      <c r="Z573" s="27" t="s">
        <v>1725</v>
      </c>
      <c r="AB573" s="28"/>
    </row>
    <row r="574" spans="2:28" s="22" customFormat="1" ht="27" customHeight="1" x14ac:dyDescent="0.3">
      <c r="B574" s="35">
        <v>571</v>
      </c>
      <c r="C574" s="40" t="s">
        <v>1715</v>
      </c>
      <c r="D574" s="37" t="s">
        <v>21</v>
      </c>
      <c r="E574" s="24" t="s">
        <v>22</v>
      </c>
      <c r="F574" s="23" t="s">
        <v>695</v>
      </c>
      <c r="G574" s="24" t="s">
        <v>1660</v>
      </c>
      <c r="H574" s="23" t="s">
        <v>696</v>
      </c>
      <c r="I574" s="24" t="s">
        <v>1700</v>
      </c>
      <c r="J574" s="23" t="s">
        <v>697</v>
      </c>
      <c r="K574" s="24" t="s">
        <v>1716</v>
      </c>
      <c r="L574" s="24" t="s">
        <v>1717</v>
      </c>
      <c r="M574" s="25">
        <f>COUNTIF($C$4:$C$653,C574)</f>
        <v>1</v>
      </c>
      <c r="N574" s="26">
        <v>33991</v>
      </c>
      <c r="O574" s="23" t="s">
        <v>21</v>
      </c>
      <c r="P574" s="24" t="s">
        <v>22</v>
      </c>
      <c r="Q574" s="23" t="s">
        <v>1241</v>
      </c>
      <c r="R574" s="24" t="s">
        <v>1660</v>
      </c>
      <c r="S574" s="23" t="s">
        <v>1702</v>
      </c>
      <c r="T574" s="24" t="s">
        <v>1700</v>
      </c>
      <c r="U574" s="23" t="s">
        <v>1718</v>
      </c>
      <c r="V574" s="24" t="s">
        <v>1716</v>
      </c>
      <c r="W574" s="24" t="s">
        <v>1717</v>
      </c>
      <c r="X574" s="23">
        <f>COUNTIF($N$4:$N$653,N574)</f>
        <v>1</v>
      </c>
      <c r="Y574" s="25"/>
      <c r="Z574" s="27"/>
      <c r="AB574" s="28"/>
    </row>
    <row r="575" spans="2:28" s="22" customFormat="1" ht="27" customHeight="1" x14ac:dyDescent="0.3">
      <c r="B575" s="35">
        <v>572</v>
      </c>
      <c r="C575" s="40" t="s">
        <v>693</v>
      </c>
      <c r="D575" s="37" t="s">
        <v>21</v>
      </c>
      <c r="E575" s="24" t="s">
        <v>22</v>
      </c>
      <c r="F575" s="23" t="s">
        <v>695</v>
      </c>
      <c r="G575" s="24" t="s">
        <v>1660</v>
      </c>
      <c r="H575" s="23" t="s">
        <v>696</v>
      </c>
      <c r="I575" s="24" t="s">
        <v>1700</v>
      </c>
      <c r="J575" s="23" t="s">
        <v>697</v>
      </c>
      <c r="K575" s="24" t="s">
        <v>1716</v>
      </c>
      <c r="L575" s="24" t="s">
        <v>1719</v>
      </c>
      <c r="M575" s="25">
        <f>COUNTIF($C$4:$C$653,C575)</f>
        <v>1</v>
      </c>
      <c r="N575" s="26">
        <v>33992</v>
      </c>
      <c r="O575" s="23" t="s">
        <v>21</v>
      </c>
      <c r="P575" s="24" t="s">
        <v>22</v>
      </c>
      <c r="Q575" s="23" t="s">
        <v>1241</v>
      </c>
      <c r="R575" s="24" t="s">
        <v>1660</v>
      </c>
      <c r="S575" s="23" t="s">
        <v>1702</v>
      </c>
      <c r="T575" s="24" t="s">
        <v>1700</v>
      </c>
      <c r="U575" s="23" t="s">
        <v>1718</v>
      </c>
      <c r="V575" s="24" t="s">
        <v>1716</v>
      </c>
      <c r="W575" s="24" t="s">
        <v>1719</v>
      </c>
      <c r="X575" s="23">
        <f>COUNTIF($N$4:$N$653,N575)</f>
        <v>1</v>
      </c>
      <c r="Y575" s="25"/>
      <c r="Z575" s="27"/>
      <c r="AB575" s="28"/>
    </row>
    <row r="576" spans="2:28" s="22" customFormat="1" ht="27" customHeight="1" x14ac:dyDescent="0.3">
      <c r="B576" s="35">
        <v>573</v>
      </c>
      <c r="C576" s="40" t="s">
        <v>694</v>
      </c>
      <c r="D576" s="37" t="s">
        <v>21</v>
      </c>
      <c r="E576" s="24" t="s">
        <v>22</v>
      </c>
      <c r="F576" s="23" t="s">
        <v>695</v>
      </c>
      <c r="G576" s="24" t="s">
        <v>594</v>
      </c>
      <c r="H576" s="23" t="s">
        <v>696</v>
      </c>
      <c r="I576" s="24" t="s">
        <v>651</v>
      </c>
      <c r="J576" s="23" t="s">
        <v>697</v>
      </c>
      <c r="K576" s="24" t="s">
        <v>685</v>
      </c>
      <c r="L576" s="24" t="s">
        <v>692</v>
      </c>
      <c r="M576" s="25">
        <f>COUNTIF($C$4:$C$653,C576)</f>
        <v>1</v>
      </c>
      <c r="N576" s="26">
        <v>20494</v>
      </c>
      <c r="O576" s="23" t="s">
        <v>21</v>
      </c>
      <c r="P576" s="24" t="s">
        <v>22</v>
      </c>
      <c r="Q576" s="23" t="s">
        <v>434</v>
      </c>
      <c r="R576" s="24" t="s">
        <v>600</v>
      </c>
      <c r="S576" s="23" t="s">
        <v>655</v>
      </c>
      <c r="T576" s="24" t="s">
        <v>651</v>
      </c>
      <c r="U576" s="23" t="s">
        <v>687</v>
      </c>
      <c r="V576" s="24" t="s">
        <v>685</v>
      </c>
      <c r="W576" s="24" t="s">
        <v>692</v>
      </c>
      <c r="X576" s="23">
        <f>COUNTIF($N$4:$N$653,N576)</f>
        <v>2</v>
      </c>
      <c r="Y576" s="25"/>
      <c r="Z576" s="27" t="s">
        <v>698</v>
      </c>
      <c r="AB576" s="28"/>
    </row>
    <row r="577" spans="2:28" s="22" customFormat="1" ht="27" customHeight="1" x14ac:dyDescent="0.3">
      <c r="B577" s="35">
        <v>574</v>
      </c>
      <c r="C577" s="40" t="s">
        <v>1722</v>
      </c>
      <c r="D577" s="37" t="s">
        <v>21</v>
      </c>
      <c r="E577" s="24" t="s">
        <v>22</v>
      </c>
      <c r="F577" s="23" t="s">
        <v>695</v>
      </c>
      <c r="G577" s="24" t="s">
        <v>1660</v>
      </c>
      <c r="H577" s="23" t="s">
        <v>696</v>
      </c>
      <c r="I577" s="24" t="s">
        <v>1700</v>
      </c>
      <c r="J577" s="23" t="s">
        <v>697</v>
      </c>
      <c r="K577" s="24" t="s">
        <v>1716</v>
      </c>
      <c r="L577" s="24" t="s">
        <v>1723</v>
      </c>
      <c r="M577" s="25">
        <f>COUNTIF($C$4:$C$653,C577)</f>
        <v>1</v>
      </c>
      <c r="N577" s="26">
        <v>33999</v>
      </c>
      <c r="O577" s="23" t="s">
        <v>21</v>
      </c>
      <c r="P577" s="24" t="s">
        <v>22</v>
      </c>
      <c r="Q577" s="23" t="s">
        <v>1241</v>
      </c>
      <c r="R577" s="24" t="s">
        <v>1660</v>
      </c>
      <c r="S577" s="23" t="s">
        <v>1702</v>
      </c>
      <c r="T577" s="24" t="s">
        <v>1700</v>
      </c>
      <c r="U577" s="23" t="s">
        <v>1718</v>
      </c>
      <c r="V577" s="24" t="s">
        <v>1716</v>
      </c>
      <c r="W577" s="24" t="s">
        <v>1723</v>
      </c>
      <c r="X577" s="23">
        <f>COUNTIF($N$4:$N$653,N577)</f>
        <v>3</v>
      </c>
      <c r="Y577" s="25">
        <v>1</v>
      </c>
      <c r="Z577" s="27"/>
      <c r="AB577" s="28"/>
    </row>
    <row r="578" spans="2:28" s="22" customFormat="1" ht="27" customHeight="1" x14ac:dyDescent="0.3">
      <c r="B578" s="35">
        <v>575</v>
      </c>
      <c r="C578" s="40" t="s">
        <v>1740</v>
      </c>
      <c r="D578" s="37" t="s">
        <v>21</v>
      </c>
      <c r="E578" s="24" t="s">
        <v>22</v>
      </c>
      <c r="F578" s="23" t="s">
        <v>1741</v>
      </c>
      <c r="G578" s="24" t="s">
        <v>1660</v>
      </c>
      <c r="H578" s="23" t="s">
        <v>1742</v>
      </c>
      <c r="I578" s="24" t="s">
        <v>1743</v>
      </c>
      <c r="J578" s="23" t="s">
        <v>1744</v>
      </c>
      <c r="K578" s="24" t="s">
        <v>1078</v>
      </c>
      <c r="L578" s="24" t="s">
        <v>1086</v>
      </c>
      <c r="M578" s="25">
        <f>COUNTIF($C$4:$C$653,C578)</f>
        <v>1</v>
      </c>
      <c r="N578" s="26">
        <v>25924</v>
      </c>
      <c r="O578" s="23" t="s">
        <v>21</v>
      </c>
      <c r="P578" s="24" t="s">
        <v>22</v>
      </c>
      <c r="Q578" s="23" t="s">
        <v>738</v>
      </c>
      <c r="R578" s="24" t="s">
        <v>1030</v>
      </c>
      <c r="S578" s="23" t="s">
        <v>1067</v>
      </c>
      <c r="T578" s="24" t="s">
        <v>1063</v>
      </c>
      <c r="U578" s="23" t="s">
        <v>1080</v>
      </c>
      <c r="V578" s="24" t="s">
        <v>1078</v>
      </c>
      <c r="W578" s="24" t="s">
        <v>1086</v>
      </c>
      <c r="X578" s="23">
        <f>COUNTIF($N$4:$N$653,N578)</f>
        <v>2</v>
      </c>
      <c r="Y578" s="25"/>
      <c r="Z578" s="27" t="s">
        <v>1745</v>
      </c>
      <c r="AB578" s="28"/>
    </row>
    <row r="579" spans="2:28" s="22" customFormat="1" ht="27" customHeight="1" x14ac:dyDescent="0.3">
      <c r="B579" s="35">
        <v>576</v>
      </c>
      <c r="C579" s="40" t="s">
        <v>1746</v>
      </c>
      <c r="D579" s="37" t="s">
        <v>21</v>
      </c>
      <c r="E579" s="24" t="s">
        <v>22</v>
      </c>
      <c r="F579" s="23" t="s">
        <v>1741</v>
      </c>
      <c r="G579" s="24" t="s">
        <v>1660</v>
      </c>
      <c r="H579" s="23" t="s">
        <v>1742</v>
      </c>
      <c r="I579" s="24" t="s">
        <v>1743</v>
      </c>
      <c r="J579" s="23" t="s">
        <v>1744</v>
      </c>
      <c r="K579" s="24" t="s">
        <v>1078</v>
      </c>
      <c r="L579" s="24" t="s">
        <v>1087</v>
      </c>
      <c r="M579" s="25">
        <f>COUNTIF($C$4:$C$653,C579)</f>
        <v>1</v>
      </c>
      <c r="N579" s="26">
        <v>25929</v>
      </c>
      <c r="O579" s="23" t="s">
        <v>21</v>
      </c>
      <c r="P579" s="24" t="s">
        <v>22</v>
      </c>
      <c r="Q579" s="23" t="s">
        <v>738</v>
      </c>
      <c r="R579" s="24" t="s">
        <v>1030</v>
      </c>
      <c r="S579" s="23" t="s">
        <v>1067</v>
      </c>
      <c r="T579" s="24" t="s">
        <v>1063</v>
      </c>
      <c r="U579" s="23" t="s">
        <v>1080</v>
      </c>
      <c r="V579" s="24" t="s">
        <v>1078</v>
      </c>
      <c r="W579" s="24" t="s">
        <v>1087</v>
      </c>
      <c r="X579" s="23">
        <f>COUNTIF($N$4:$N$653,N579)</f>
        <v>3</v>
      </c>
      <c r="Y579" s="25"/>
      <c r="Z579" s="27" t="s">
        <v>1745</v>
      </c>
      <c r="AB579" s="28"/>
    </row>
    <row r="580" spans="2:28" s="22" customFormat="1" ht="27" customHeight="1" x14ac:dyDescent="0.3">
      <c r="B580" s="35">
        <v>577</v>
      </c>
      <c r="C580" s="40" t="s">
        <v>1747</v>
      </c>
      <c r="D580" s="37" t="s">
        <v>21</v>
      </c>
      <c r="E580" s="24" t="s">
        <v>22</v>
      </c>
      <c r="F580" s="23" t="s">
        <v>1741</v>
      </c>
      <c r="G580" s="24" t="s">
        <v>1660</v>
      </c>
      <c r="H580" s="23" t="s">
        <v>1742</v>
      </c>
      <c r="I580" s="24" t="s">
        <v>1743</v>
      </c>
      <c r="J580" s="23" t="s">
        <v>1744</v>
      </c>
      <c r="K580" s="24" t="s">
        <v>1563</v>
      </c>
      <c r="L580" s="24" t="s">
        <v>1570</v>
      </c>
      <c r="M580" s="25">
        <f>COUNTIF($C$4:$C$653,C580)</f>
        <v>1</v>
      </c>
      <c r="N580" s="26">
        <v>30399</v>
      </c>
      <c r="O580" s="23" t="s">
        <v>21</v>
      </c>
      <c r="P580" s="24" t="s">
        <v>22</v>
      </c>
      <c r="Q580" s="23" t="s">
        <v>1186</v>
      </c>
      <c r="R580" s="24" t="s">
        <v>1520</v>
      </c>
      <c r="S580" s="23" t="s">
        <v>1550</v>
      </c>
      <c r="T580" s="24" t="s">
        <v>1551</v>
      </c>
      <c r="U580" s="23" t="s">
        <v>1565</v>
      </c>
      <c r="V580" s="24" t="s">
        <v>1563</v>
      </c>
      <c r="W580" s="24" t="s">
        <v>1570</v>
      </c>
      <c r="X580" s="23">
        <f>COUNTIF($N$4:$N$653,N580)</f>
        <v>2</v>
      </c>
      <c r="Y580" s="25"/>
      <c r="Z580" s="27" t="s">
        <v>1745</v>
      </c>
      <c r="AB580" s="28"/>
    </row>
    <row r="581" spans="2:28" s="22" customFormat="1" ht="27" customHeight="1" x14ac:dyDescent="0.3">
      <c r="B581" s="35">
        <v>578</v>
      </c>
      <c r="C581" s="40" t="s">
        <v>1748</v>
      </c>
      <c r="D581" s="37" t="s">
        <v>21</v>
      </c>
      <c r="E581" s="24" t="s">
        <v>22</v>
      </c>
      <c r="F581" s="23" t="s">
        <v>1741</v>
      </c>
      <c r="G581" s="24" t="s">
        <v>1660</v>
      </c>
      <c r="H581" s="23" t="s">
        <v>1742</v>
      </c>
      <c r="I581" s="24" t="s">
        <v>1743</v>
      </c>
      <c r="J581" s="23" t="s">
        <v>1744</v>
      </c>
      <c r="K581" s="24" t="s">
        <v>1716</v>
      </c>
      <c r="L581" s="24" t="s">
        <v>1723</v>
      </c>
      <c r="M581" s="25">
        <f>COUNTIF($C$4:$C$653,C581)</f>
        <v>1</v>
      </c>
      <c r="N581" s="26">
        <v>33999</v>
      </c>
      <c r="O581" s="23" t="s">
        <v>21</v>
      </c>
      <c r="P581" s="24" t="s">
        <v>22</v>
      </c>
      <c r="Q581" s="23" t="s">
        <v>1241</v>
      </c>
      <c r="R581" s="24" t="s">
        <v>1660</v>
      </c>
      <c r="S581" s="23" t="s">
        <v>1702</v>
      </c>
      <c r="T581" s="24" t="s">
        <v>1700</v>
      </c>
      <c r="U581" s="23" t="s">
        <v>1718</v>
      </c>
      <c r="V581" s="24" t="s">
        <v>1716</v>
      </c>
      <c r="W581" s="24" t="s">
        <v>1723</v>
      </c>
      <c r="X581" s="23">
        <f>COUNTIF($N$4:$N$653,N581)</f>
        <v>3</v>
      </c>
      <c r="Y581" s="25"/>
      <c r="Z581" s="27" t="s">
        <v>1745</v>
      </c>
      <c r="AB581" s="28"/>
    </row>
    <row r="582" spans="2:28" s="22" customFormat="1" ht="27" customHeight="1" x14ac:dyDescent="0.3">
      <c r="B582" s="35">
        <v>579</v>
      </c>
      <c r="C582" s="40" t="s">
        <v>1749</v>
      </c>
      <c r="D582" s="37" t="s">
        <v>21</v>
      </c>
      <c r="E582" s="24" t="s">
        <v>22</v>
      </c>
      <c r="F582" s="23" t="s">
        <v>1741</v>
      </c>
      <c r="G582" s="24" t="s">
        <v>1660</v>
      </c>
      <c r="H582" s="23" t="s">
        <v>1742</v>
      </c>
      <c r="I582" s="24" t="s">
        <v>1743</v>
      </c>
      <c r="J582" s="23" t="s">
        <v>1744</v>
      </c>
      <c r="K582" s="24" t="s">
        <v>1750</v>
      </c>
      <c r="L582" s="24" t="s">
        <v>1751</v>
      </c>
      <c r="M582" s="25">
        <f>COUNTIF($C$4:$C$653,C582)</f>
        <v>1</v>
      </c>
      <c r="N582" s="26">
        <v>75994</v>
      </c>
      <c r="O582" s="23" t="s">
        <v>1752</v>
      </c>
      <c r="P582" s="24" t="s">
        <v>1753</v>
      </c>
      <c r="Q582" s="23" t="s">
        <v>1754</v>
      </c>
      <c r="R582" s="24" t="s">
        <v>1755</v>
      </c>
      <c r="S582" s="23" t="s">
        <v>1756</v>
      </c>
      <c r="T582" s="24" t="s">
        <v>1757</v>
      </c>
      <c r="U582" s="23" t="s">
        <v>1758</v>
      </c>
      <c r="V582" s="24" t="s">
        <v>1750</v>
      </c>
      <c r="W582" s="24" t="s">
        <v>1751</v>
      </c>
      <c r="X582" s="23">
        <f>COUNTIF($N$4:$N$653,N582)</f>
        <v>2</v>
      </c>
      <c r="Y582" s="25"/>
      <c r="Z582" s="27" t="s">
        <v>1745</v>
      </c>
      <c r="AB582" s="28"/>
    </row>
    <row r="583" spans="2:28" s="22" customFormat="1" ht="27" customHeight="1" x14ac:dyDescent="0.3">
      <c r="B583" s="35">
        <v>580</v>
      </c>
      <c r="C583" s="40" t="s">
        <v>1759</v>
      </c>
      <c r="D583" s="37" t="s">
        <v>21</v>
      </c>
      <c r="E583" s="24" t="s">
        <v>22</v>
      </c>
      <c r="F583" s="23" t="s">
        <v>1741</v>
      </c>
      <c r="G583" s="24" t="s">
        <v>1660</v>
      </c>
      <c r="H583" s="23" t="s">
        <v>1742</v>
      </c>
      <c r="I583" s="24" t="s">
        <v>1743</v>
      </c>
      <c r="J583" s="23" t="s">
        <v>1744</v>
      </c>
      <c r="K583" s="24" t="s">
        <v>1760</v>
      </c>
      <c r="L583" s="24" t="s">
        <v>1760</v>
      </c>
      <c r="M583" s="25">
        <f>COUNTIF($C$4:$C$653,C583)</f>
        <v>1</v>
      </c>
      <c r="N583" s="26"/>
      <c r="O583" s="23"/>
      <c r="P583" s="24" t="s">
        <v>2049</v>
      </c>
      <c r="Q583" s="23"/>
      <c r="R583" s="24" t="s">
        <v>2049</v>
      </c>
      <c r="S583" s="23"/>
      <c r="T583" s="24" t="s">
        <v>2049</v>
      </c>
      <c r="U583" s="23"/>
      <c r="V583" s="24" t="s">
        <v>2049</v>
      </c>
      <c r="W583" s="24" t="s">
        <v>2049</v>
      </c>
      <c r="X583" s="23">
        <f>COUNTIF($N$4:$N$653,N583)</f>
        <v>0</v>
      </c>
      <c r="Y583" s="25"/>
      <c r="Z583" s="27" t="s">
        <v>1745</v>
      </c>
      <c r="AB583" s="28"/>
    </row>
    <row r="584" spans="2:28" s="22" customFormat="1" ht="27" customHeight="1" x14ac:dyDescent="0.3">
      <c r="B584" s="35">
        <v>581</v>
      </c>
      <c r="C584" s="40" t="s">
        <v>1726</v>
      </c>
      <c r="D584" s="37" t="s">
        <v>21</v>
      </c>
      <c r="E584" s="24" t="s">
        <v>22</v>
      </c>
      <c r="F584" s="23" t="s">
        <v>1728</v>
      </c>
      <c r="G584" s="24" t="s">
        <v>1729</v>
      </c>
      <c r="H584" s="23" t="s">
        <v>1730</v>
      </c>
      <c r="I584" s="24" t="s">
        <v>1729</v>
      </c>
      <c r="J584" s="23" t="s">
        <v>1731</v>
      </c>
      <c r="K584" s="24" t="s">
        <v>1732</v>
      </c>
      <c r="L584" s="24" t="s">
        <v>1736</v>
      </c>
      <c r="M584" s="25">
        <f>COUNTIF($C$4:$C$653,C584)</f>
        <v>1</v>
      </c>
      <c r="N584" s="26">
        <v>34019</v>
      </c>
      <c r="O584" s="23" t="s">
        <v>21</v>
      </c>
      <c r="P584" s="24" t="s">
        <v>22</v>
      </c>
      <c r="Q584" s="23" t="s">
        <v>1519</v>
      </c>
      <c r="R584" s="24" t="s">
        <v>1729</v>
      </c>
      <c r="S584" s="23" t="s">
        <v>1734</v>
      </c>
      <c r="T584" s="24" t="s">
        <v>1729</v>
      </c>
      <c r="U584" s="23" t="s">
        <v>1735</v>
      </c>
      <c r="V584" s="24" t="s">
        <v>1732</v>
      </c>
      <c r="W584" s="24" t="s">
        <v>1736</v>
      </c>
      <c r="X584" s="23">
        <f>COUNTIF($N$4:$N$653,N584)</f>
        <v>1</v>
      </c>
      <c r="Y584" s="25"/>
      <c r="Z584" s="27"/>
      <c r="AB584" s="28"/>
    </row>
    <row r="585" spans="2:28" s="22" customFormat="1" ht="40.5" customHeight="1" x14ac:dyDescent="0.3">
      <c r="B585" s="35">
        <v>582</v>
      </c>
      <c r="C585" s="40" t="s">
        <v>1737</v>
      </c>
      <c r="D585" s="37" t="s">
        <v>21</v>
      </c>
      <c r="E585" s="24" t="s">
        <v>22</v>
      </c>
      <c r="F585" s="23" t="s">
        <v>1728</v>
      </c>
      <c r="G585" s="24" t="s">
        <v>1729</v>
      </c>
      <c r="H585" s="23" t="s">
        <v>1730</v>
      </c>
      <c r="I585" s="24" t="s">
        <v>1729</v>
      </c>
      <c r="J585" s="23" t="s">
        <v>1731</v>
      </c>
      <c r="K585" s="24" t="s">
        <v>1738</v>
      </c>
      <c r="L585" s="24" t="s">
        <v>1738</v>
      </c>
      <c r="M585" s="25">
        <f>COUNTIF($C$4:$C$653,C585)</f>
        <v>1</v>
      </c>
      <c r="N585" s="26">
        <v>34020</v>
      </c>
      <c r="O585" s="23" t="s">
        <v>21</v>
      </c>
      <c r="P585" s="24" t="s">
        <v>22</v>
      </c>
      <c r="Q585" s="23" t="s">
        <v>1519</v>
      </c>
      <c r="R585" s="24" t="s">
        <v>1729</v>
      </c>
      <c r="S585" s="23" t="s">
        <v>1734</v>
      </c>
      <c r="T585" s="24" t="s">
        <v>1729</v>
      </c>
      <c r="U585" s="23" t="s">
        <v>1739</v>
      </c>
      <c r="V585" s="24" t="s">
        <v>1738</v>
      </c>
      <c r="W585" s="24" t="s">
        <v>1738</v>
      </c>
      <c r="X585" s="23">
        <f>COUNTIF($N$4:$N$653,N585)</f>
        <v>1</v>
      </c>
      <c r="Y585" s="25"/>
      <c r="Z585" s="27"/>
      <c r="AB585" s="28"/>
    </row>
    <row r="586" spans="2:28" s="22" customFormat="1" ht="27" customHeight="1" x14ac:dyDescent="0.3">
      <c r="B586" s="35">
        <v>583</v>
      </c>
      <c r="C586" s="40" t="s">
        <v>1727</v>
      </c>
      <c r="D586" s="37" t="s">
        <v>21</v>
      </c>
      <c r="E586" s="24" t="s">
        <v>22</v>
      </c>
      <c r="F586" s="23" t="s">
        <v>1728</v>
      </c>
      <c r="G586" s="24" t="s">
        <v>1729</v>
      </c>
      <c r="H586" s="23" t="s">
        <v>1730</v>
      </c>
      <c r="I586" s="24" t="s">
        <v>1729</v>
      </c>
      <c r="J586" s="23" t="s">
        <v>1731</v>
      </c>
      <c r="K586" s="24" t="s">
        <v>1732</v>
      </c>
      <c r="L586" s="24" t="s">
        <v>1733</v>
      </c>
      <c r="M586" s="25">
        <f>COUNTIF($C$4:$C$653,C586)</f>
        <v>1</v>
      </c>
      <c r="N586" s="26">
        <v>34011</v>
      </c>
      <c r="O586" s="23" t="s">
        <v>21</v>
      </c>
      <c r="P586" s="24" t="s">
        <v>22</v>
      </c>
      <c r="Q586" s="23" t="s">
        <v>1519</v>
      </c>
      <c r="R586" s="24" t="s">
        <v>1729</v>
      </c>
      <c r="S586" s="23" t="s">
        <v>1734</v>
      </c>
      <c r="T586" s="24" t="s">
        <v>1729</v>
      </c>
      <c r="U586" s="23" t="s">
        <v>1735</v>
      </c>
      <c r="V586" s="24" t="s">
        <v>1732</v>
      </c>
      <c r="W586" s="24" t="s">
        <v>1733</v>
      </c>
      <c r="X586" s="23">
        <f>COUNTIF($N$4:$N$653,N586)</f>
        <v>1</v>
      </c>
      <c r="Y586" s="25"/>
      <c r="Z586" s="27"/>
      <c r="AB586" s="28"/>
    </row>
    <row r="587" spans="2:28" s="22" customFormat="1" ht="40.5" customHeight="1" x14ac:dyDescent="0.3">
      <c r="B587" s="35">
        <v>584</v>
      </c>
      <c r="C587" s="40" t="s">
        <v>1768</v>
      </c>
      <c r="D587" s="37" t="s">
        <v>1761</v>
      </c>
      <c r="E587" s="24" t="s">
        <v>1762</v>
      </c>
      <c r="F587" s="23" t="s">
        <v>1763</v>
      </c>
      <c r="G587" s="24" t="s">
        <v>1769</v>
      </c>
      <c r="H587" s="23" t="s">
        <v>1766</v>
      </c>
      <c r="I587" s="24" t="s">
        <v>1769</v>
      </c>
      <c r="J587" s="23" t="s">
        <v>1767</v>
      </c>
      <c r="K587" s="24" t="s">
        <v>1769</v>
      </c>
      <c r="L587" s="24" t="s">
        <v>1770</v>
      </c>
      <c r="M587" s="25">
        <f>COUNTIF($C$4:$C$653,C587)</f>
        <v>1</v>
      </c>
      <c r="N587" s="26" t="s">
        <v>1771</v>
      </c>
      <c r="O587" s="23" t="s">
        <v>1761</v>
      </c>
      <c r="P587" s="24" t="s">
        <v>1762</v>
      </c>
      <c r="Q587" s="23" t="s">
        <v>1772</v>
      </c>
      <c r="R587" s="24" t="s">
        <v>1769</v>
      </c>
      <c r="S587" s="23" t="s">
        <v>1773</v>
      </c>
      <c r="T587" s="24" t="s">
        <v>1769</v>
      </c>
      <c r="U587" s="23" t="s">
        <v>1774</v>
      </c>
      <c r="V587" s="24" t="s">
        <v>1769</v>
      </c>
      <c r="W587" s="24" t="s">
        <v>1770</v>
      </c>
      <c r="X587" s="23">
        <f>COUNTIF($N$4:$N$653,N587)</f>
        <v>1</v>
      </c>
      <c r="Y587" s="25"/>
      <c r="Z587" s="27"/>
      <c r="AB587" s="28"/>
    </row>
    <row r="588" spans="2:28" s="22" customFormat="1" ht="40.5" customHeight="1" x14ac:dyDescent="0.3">
      <c r="B588" s="35">
        <v>585</v>
      </c>
      <c r="C588" s="40" t="s">
        <v>1775</v>
      </c>
      <c r="D588" s="37" t="s">
        <v>1761</v>
      </c>
      <c r="E588" s="24" t="s">
        <v>1762</v>
      </c>
      <c r="F588" s="23" t="s">
        <v>1763</v>
      </c>
      <c r="G588" s="24" t="s">
        <v>1769</v>
      </c>
      <c r="H588" s="23" t="s">
        <v>1766</v>
      </c>
      <c r="I588" s="24" t="s">
        <v>1769</v>
      </c>
      <c r="J588" s="23" t="s">
        <v>1767</v>
      </c>
      <c r="K588" s="24" t="s">
        <v>1769</v>
      </c>
      <c r="L588" s="24" t="s">
        <v>1776</v>
      </c>
      <c r="M588" s="25">
        <f>COUNTIF($C$4:$C$653,C588)</f>
        <v>1</v>
      </c>
      <c r="N588" s="26" t="s">
        <v>1777</v>
      </c>
      <c r="O588" s="23" t="s">
        <v>1761</v>
      </c>
      <c r="P588" s="24" t="s">
        <v>1762</v>
      </c>
      <c r="Q588" s="23" t="s">
        <v>1772</v>
      </c>
      <c r="R588" s="24" t="s">
        <v>1769</v>
      </c>
      <c r="S588" s="23" t="s">
        <v>1773</v>
      </c>
      <c r="T588" s="24" t="s">
        <v>1769</v>
      </c>
      <c r="U588" s="23" t="s">
        <v>1774</v>
      </c>
      <c r="V588" s="24" t="s">
        <v>1769</v>
      </c>
      <c r="W588" s="24" t="s">
        <v>1776</v>
      </c>
      <c r="X588" s="23">
        <f>COUNTIF($N$4:$N$653,N588)</f>
        <v>1</v>
      </c>
      <c r="Y588" s="25"/>
      <c r="Z588" s="27"/>
      <c r="AB588" s="28"/>
    </row>
    <row r="589" spans="2:28" s="22" customFormat="1" ht="27" customHeight="1" x14ac:dyDescent="0.3">
      <c r="B589" s="35">
        <v>586</v>
      </c>
      <c r="C589" s="40" t="s">
        <v>1837</v>
      </c>
      <c r="D589" s="37" t="s">
        <v>1784</v>
      </c>
      <c r="E589" s="24" t="s">
        <v>1785</v>
      </c>
      <c r="F589" s="23" t="s">
        <v>541</v>
      </c>
      <c r="G589" s="24" t="s">
        <v>1813</v>
      </c>
      <c r="H589" s="23" t="s">
        <v>745</v>
      </c>
      <c r="I589" s="24" t="s">
        <v>1838</v>
      </c>
      <c r="J589" s="23" t="s">
        <v>1839</v>
      </c>
      <c r="K589" s="24" t="s">
        <v>1838</v>
      </c>
      <c r="L589" s="24" t="s">
        <v>1840</v>
      </c>
      <c r="M589" s="25">
        <f>COUNTIF($C$4:$C$653,C589)</f>
        <v>1</v>
      </c>
      <c r="N589" s="26" t="s">
        <v>1841</v>
      </c>
      <c r="O589" s="23" t="s">
        <v>1784</v>
      </c>
      <c r="P589" s="24" t="s">
        <v>1785</v>
      </c>
      <c r="Q589" s="23" t="s">
        <v>1820</v>
      </c>
      <c r="R589" s="24" t="s">
        <v>1813</v>
      </c>
      <c r="S589" s="23" t="s">
        <v>1842</v>
      </c>
      <c r="T589" s="24" t="s">
        <v>1838</v>
      </c>
      <c r="U589" s="23" t="s">
        <v>1843</v>
      </c>
      <c r="V589" s="24" t="s">
        <v>1838</v>
      </c>
      <c r="W589" s="24" t="s">
        <v>1840</v>
      </c>
      <c r="X589" s="23">
        <f>COUNTIF($N$4:$N$653,N589)</f>
        <v>1</v>
      </c>
      <c r="Y589" s="25"/>
      <c r="Z589" s="27"/>
      <c r="AB589" s="28"/>
    </row>
    <row r="590" spans="2:28" s="22" customFormat="1" ht="40.5" customHeight="1" x14ac:dyDescent="0.3">
      <c r="B590" s="35">
        <v>587</v>
      </c>
      <c r="C590" s="40" t="s">
        <v>1845</v>
      </c>
      <c r="D590" s="37" t="s">
        <v>1784</v>
      </c>
      <c r="E590" s="24" t="s">
        <v>1785</v>
      </c>
      <c r="F590" s="23" t="s">
        <v>1780</v>
      </c>
      <c r="G590" s="24" t="s">
        <v>1844</v>
      </c>
      <c r="H590" s="23" t="s">
        <v>1847</v>
      </c>
      <c r="I590" s="24" t="s">
        <v>1848</v>
      </c>
      <c r="J590" s="23" t="s">
        <v>1849</v>
      </c>
      <c r="K590" s="24" t="s">
        <v>1853</v>
      </c>
      <c r="L590" s="24" t="s">
        <v>1853</v>
      </c>
      <c r="M590" s="25">
        <f>COUNTIF($C$4:$C$653,C590)</f>
        <v>1</v>
      </c>
      <c r="N590" s="26" t="s">
        <v>1854</v>
      </c>
      <c r="O590" s="23" t="s">
        <v>1784</v>
      </c>
      <c r="P590" s="24" t="s">
        <v>1785</v>
      </c>
      <c r="Q590" s="23" t="s">
        <v>1781</v>
      </c>
      <c r="R590" s="24" t="s">
        <v>1844</v>
      </c>
      <c r="S590" s="23" t="s">
        <v>1782</v>
      </c>
      <c r="T590" s="24" t="s">
        <v>1848</v>
      </c>
      <c r="U590" s="23" t="s">
        <v>1855</v>
      </c>
      <c r="V590" s="24" t="s">
        <v>1853</v>
      </c>
      <c r="W590" s="24" t="s">
        <v>1853</v>
      </c>
      <c r="X590" s="23">
        <f>COUNTIF($N$4:$N$653,N590)</f>
        <v>1</v>
      </c>
      <c r="Y590" s="25"/>
      <c r="Z590" s="27"/>
      <c r="AB590" s="28"/>
    </row>
    <row r="591" spans="2:28" s="22" customFormat="1" ht="40.5" customHeight="1" x14ac:dyDescent="0.3">
      <c r="B591" s="35">
        <v>588</v>
      </c>
      <c r="C591" s="40" t="s">
        <v>1856</v>
      </c>
      <c r="D591" s="37" t="s">
        <v>1784</v>
      </c>
      <c r="E591" s="24" t="s">
        <v>1785</v>
      </c>
      <c r="F591" s="23" t="s">
        <v>1780</v>
      </c>
      <c r="G591" s="24" t="s">
        <v>1844</v>
      </c>
      <c r="H591" s="23" t="s">
        <v>1847</v>
      </c>
      <c r="I591" s="24" t="s">
        <v>1848</v>
      </c>
      <c r="J591" s="23" t="s">
        <v>1849</v>
      </c>
      <c r="K591" s="24" t="s">
        <v>1857</v>
      </c>
      <c r="L591" s="24" t="s">
        <v>1858</v>
      </c>
      <c r="M591" s="25">
        <f>COUNTIF($C$4:$C$653,C591)</f>
        <v>1</v>
      </c>
      <c r="N591" s="26" t="s">
        <v>1859</v>
      </c>
      <c r="O591" s="23" t="s">
        <v>1784</v>
      </c>
      <c r="P591" s="24" t="s">
        <v>1785</v>
      </c>
      <c r="Q591" s="23" t="s">
        <v>1781</v>
      </c>
      <c r="R591" s="24" t="s">
        <v>1844</v>
      </c>
      <c r="S591" s="23" t="s">
        <v>1782</v>
      </c>
      <c r="T591" s="24" t="s">
        <v>1848</v>
      </c>
      <c r="U591" s="23" t="s">
        <v>1860</v>
      </c>
      <c r="V591" s="24" t="s">
        <v>1857</v>
      </c>
      <c r="W591" s="24" t="s">
        <v>1858</v>
      </c>
      <c r="X591" s="23">
        <f>COUNTIF($N$4:$N$653,N591)</f>
        <v>1</v>
      </c>
      <c r="Y591" s="25"/>
      <c r="Z591" s="27"/>
      <c r="AB591" s="28"/>
    </row>
    <row r="592" spans="2:28" s="22" customFormat="1" ht="40.5" customHeight="1" x14ac:dyDescent="0.3">
      <c r="B592" s="35">
        <v>589</v>
      </c>
      <c r="C592" s="40" t="s">
        <v>1861</v>
      </c>
      <c r="D592" s="37" t="s">
        <v>1784</v>
      </c>
      <c r="E592" s="24" t="s">
        <v>1785</v>
      </c>
      <c r="F592" s="23" t="s">
        <v>1780</v>
      </c>
      <c r="G592" s="24" t="s">
        <v>1844</v>
      </c>
      <c r="H592" s="23" t="s">
        <v>1847</v>
      </c>
      <c r="I592" s="24" t="s">
        <v>1848</v>
      </c>
      <c r="J592" s="23" t="s">
        <v>1849</v>
      </c>
      <c r="K592" s="24" t="s">
        <v>1857</v>
      </c>
      <c r="L592" s="24" t="s">
        <v>1862</v>
      </c>
      <c r="M592" s="25">
        <f>COUNTIF($C$4:$C$653,C592)</f>
        <v>1</v>
      </c>
      <c r="N592" s="26" t="s">
        <v>1863</v>
      </c>
      <c r="O592" s="23" t="s">
        <v>1784</v>
      </c>
      <c r="P592" s="24" t="s">
        <v>1785</v>
      </c>
      <c r="Q592" s="23" t="s">
        <v>1781</v>
      </c>
      <c r="R592" s="24" t="s">
        <v>1844</v>
      </c>
      <c r="S592" s="23" t="s">
        <v>1782</v>
      </c>
      <c r="T592" s="24" t="s">
        <v>1848</v>
      </c>
      <c r="U592" s="23" t="s">
        <v>1860</v>
      </c>
      <c r="V592" s="24" t="s">
        <v>1857</v>
      </c>
      <c r="W592" s="24" t="s">
        <v>1862</v>
      </c>
      <c r="X592" s="23">
        <f>COUNTIF($N$4:$N$653,N592)</f>
        <v>1</v>
      </c>
      <c r="Y592" s="25"/>
      <c r="Z592" s="27"/>
      <c r="AB592" s="28"/>
    </row>
    <row r="593" spans="2:28" s="22" customFormat="1" ht="40.5" customHeight="1" x14ac:dyDescent="0.3">
      <c r="B593" s="35">
        <v>590</v>
      </c>
      <c r="C593" s="40" t="s">
        <v>1889</v>
      </c>
      <c r="D593" s="37" t="s">
        <v>1784</v>
      </c>
      <c r="E593" s="24" t="s">
        <v>1785</v>
      </c>
      <c r="F593" s="23" t="s">
        <v>1780</v>
      </c>
      <c r="G593" s="24" t="s">
        <v>1886</v>
      </c>
      <c r="H593" s="23" t="s">
        <v>1847</v>
      </c>
      <c r="I593" s="24" t="s">
        <v>1887</v>
      </c>
      <c r="J593" s="23" t="s">
        <v>1849</v>
      </c>
      <c r="K593" s="24" t="s">
        <v>1890</v>
      </c>
      <c r="L593" s="24" t="s">
        <v>1890</v>
      </c>
      <c r="M593" s="25">
        <f>COUNTIF($C$4:$C$653,C593)</f>
        <v>1</v>
      </c>
      <c r="N593" s="26" t="s">
        <v>1891</v>
      </c>
      <c r="O593" s="23" t="s">
        <v>1784</v>
      </c>
      <c r="P593" s="24" t="s">
        <v>1785</v>
      </c>
      <c r="Q593" s="23" t="s">
        <v>1779</v>
      </c>
      <c r="R593" s="24" t="s">
        <v>1886</v>
      </c>
      <c r="S593" s="23" t="s">
        <v>1888</v>
      </c>
      <c r="T593" s="24" t="s">
        <v>1887</v>
      </c>
      <c r="U593" s="23" t="s">
        <v>1892</v>
      </c>
      <c r="V593" s="24" t="s">
        <v>1890</v>
      </c>
      <c r="W593" s="24" t="s">
        <v>1890</v>
      </c>
      <c r="X593" s="23">
        <f>COUNTIF($N$4:$N$653,N593)</f>
        <v>1</v>
      </c>
      <c r="Y593" s="25"/>
      <c r="Z593" s="27"/>
      <c r="AB593" s="28"/>
    </row>
    <row r="594" spans="2:28" s="22" customFormat="1" ht="40.5" customHeight="1" x14ac:dyDescent="0.3">
      <c r="B594" s="35">
        <v>591</v>
      </c>
      <c r="C594" s="40" t="s">
        <v>1846</v>
      </c>
      <c r="D594" s="37" t="s">
        <v>1784</v>
      </c>
      <c r="E594" s="24" t="s">
        <v>1785</v>
      </c>
      <c r="F594" s="23" t="s">
        <v>1780</v>
      </c>
      <c r="G594" s="24" t="s">
        <v>1844</v>
      </c>
      <c r="H594" s="23" t="s">
        <v>1847</v>
      </c>
      <c r="I594" s="24" t="s">
        <v>1848</v>
      </c>
      <c r="J594" s="23" t="s">
        <v>1849</v>
      </c>
      <c r="K594" s="24" t="s">
        <v>1850</v>
      </c>
      <c r="L594" s="24" t="s">
        <v>1850</v>
      </c>
      <c r="M594" s="25">
        <f>COUNTIF($C$4:$C$653,C594)</f>
        <v>1</v>
      </c>
      <c r="N594" s="26" t="s">
        <v>1851</v>
      </c>
      <c r="O594" s="23" t="s">
        <v>1784</v>
      </c>
      <c r="P594" s="24" t="s">
        <v>1785</v>
      </c>
      <c r="Q594" s="23" t="s">
        <v>1781</v>
      </c>
      <c r="R594" s="24" t="s">
        <v>1844</v>
      </c>
      <c r="S594" s="23" t="s">
        <v>1782</v>
      </c>
      <c r="T594" s="24" t="s">
        <v>1848</v>
      </c>
      <c r="U594" s="23" t="s">
        <v>1852</v>
      </c>
      <c r="V594" s="24" t="s">
        <v>1850</v>
      </c>
      <c r="W594" s="24" t="s">
        <v>1850</v>
      </c>
      <c r="X594" s="23">
        <f>COUNTIF($N$4:$N$653,N594)</f>
        <v>1</v>
      </c>
      <c r="Y594" s="25"/>
      <c r="Z594" s="27"/>
      <c r="AB594" s="28"/>
    </row>
    <row r="595" spans="2:28" s="22" customFormat="1" ht="40.5" customHeight="1" x14ac:dyDescent="0.3">
      <c r="B595" s="35">
        <v>592</v>
      </c>
      <c r="C595" s="40" t="s">
        <v>1870</v>
      </c>
      <c r="D595" s="37" t="s">
        <v>1784</v>
      </c>
      <c r="E595" s="24" t="s">
        <v>1785</v>
      </c>
      <c r="F595" s="23" t="s">
        <v>1790</v>
      </c>
      <c r="G595" s="24" t="s">
        <v>1865</v>
      </c>
      <c r="H595" s="23" t="s">
        <v>1871</v>
      </c>
      <c r="I595" s="24" t="s">
        <v>1865</v>
      </c>
      <c r="J595" s="23" t="s">
        <v>1872</v>
      </c>
      <c r="K595" s="24" t="s">
        <v>1873</v>
      </c>
      <c r="L595" s="24" t="s">
        <v>1874</v>
      </c>
      <c r="M595" s="25">
        <f>COUNTIF($C$4:$C$653,C595)</f>
        <v>1</v>
      </c>
      <c r="N595" s="26" t="s">
        <v>1875</v>
      </c>
      <c r="O595" s="23" t="s">
        <v>1784</v>
      </c>
      <c r="P595" s="24" t="s">
        <v>1785</v>
      </c>
      <c r="Q595" s="23" t="s">
        <v>1783</v>
      </c>
      <c r="R595" s="24" t="s">
        <v>1865</v>
      </c>
      <c r="S595" s="23" t="s">
        <v>1868</v>
      </c>
      <c r="T595" s="24" t="s">
        <v>1865</v>
      </c>
      <c r="U595" s="23" t="s">
        <v>1876</v>
      </c>
      <c r="V595" s="24" t="s">
        <v>1873</v>
      </c>
      <c r="W595" s="24" t="s">
        <v>1874</v>
      </c>
      <c r="X595" s="23">
        <f>COUNTIF($N$4:$N$653,N595)</f>
        <v>1</v>
      </c>
      <c r="Y595" s="25"/>
      <c r="Z595" s="27"/>
      <c r="AB595" s="28"/>
    </row>
    <row r="596" spans="2:28" s="22" customFormat="1" ht="40.5" customHeight="1" x14ac:dyDescent="0.3">
      <c r="B596" s="35">
        <v>593</v>
      </c>
      <c r="C596" s="40" t="s">
        <v>1877</v>
      </c>
      <c r="D596" s="37" t="s">
        <v>1784</v>
      </c>
      <c r="E596" s="24" t="s">
        <v>1785</v>
      </c>
      <c r="F596" s="23" t="s">
        <v>1790</v>
      </c>
      <c r="G596" s="24" t="s">
        <v>1865</v>
      </c>
      <c r="H596" s="23" t="s">
        <v>1871</v>
      </c>
      <c r="I596" s="24" t="s">
        <v>1865</v>
      </c>
      <c r="J596" s="23" t="s">
        <v>1872</v>
      </c>
      <c r="K596" s="24" t="s">
        <v>1873</v>
      </c>
      <c r="L596" s="24" t="s">
        <v>1878</v>
      </c>
      <c r="M596" s="25">
        <f>COUNTIF($C$4:$C$653,C596)</f>
        <v>1</v>
      </c>
      <c r="N596" s="26" t="s">
        <v>1879</v>
      </c>
      <c r="O596" s="23" t="s">
        <v>1784</v>
      </c>
      <c r="P596" s="24" t="s">
        <v>1785</v>
      </c>
      <c r="Q596" s="23" t="s">
        <v>1783</v>
      </c>
      <c r="R596" s="24" t="s">
        <v>1865</v>
      </c>
      <c r="S596" s="23" t="s">
        <v>1868</v>
      </c>
      <c r="T596" s="24" t="s">
        <v>1865</v>
      </c>
      <c r="U596" s="23" t="s">
        <v>1876</v>
      </c>
      <c r="V596" s="24" t="s">
        <v>1873</v>
      </c>
      <c r="W596" s="24" t="s">
        <v>1878</v>
      </c>
      <c r="X596" s="23">
        <f>COUNTIF($N$4:$N$653,N596)</f>
        <v>1</v>
      </c>
      <c r="Y596" s="25"/>
      <c r="Z596" s="27"/>
      <c r="AB596" s="28"/>
    </row>
    <row r="597" spans="2:28" s="22" customFormat="1" ht="27" customHeight="1" x14ac:dyDescent="0.3">
      <c r="B597" s="35">
        <v>594</v>
      </c>
      <c r="C597" s="40" t="s">
        <v>1788</v>
      </c>
      <c r="D597" s="37" t="s">
        <v>1784</v>
      </c>
      <c r="E597" s="24" t="s">
        <v>1785</v>
      </c>
      <c r="F597" s="23" t="s">
        <v>1790</v>
      </c>
      <c r="G597" s="24" t="s">
        <v>1786</v>
      </c>
      <c r="H597" s="23" t="s">
        <v>1791</v>
      </c>
      <c r="I597" s="24" t="s">
        <v>1792</v>
      </c>
      <c r="J597" s="23" t="s">
        <v>1793</v>
      </c>
      <c r="K597" s="24" t="s">
        <v>1806</v>
      </c>
      <c r="L597" s="24" t="s">
        <v>1810</v>
      </c>
      <c r="M597" s="25">
        <f>COUNTIF($C$4:$C$653,C597)</f>
        <v>1</v>
      </c>
      <c r="N597" s="26" t="s">
        <v>1811</v>
      </c>
      <c r="O597" s="23" t="s">
        <v>1784</v>
      </c>
      <c r="P597" s="24" t="s">
        <v>1785</v>
      </c>
      <c r="Q597" s="23" t="s">
        <v>1787</v>
      </c>
      <c r="R597" s="24" t="s">
        <v>1786</v>
      </c>
      <c r="S597" s="23" t="s">
        <v>1797</v>
      </c>
      <c r="T597" s="24" t="s">
        <v>1792</v>
      </c>
      <c r="U597" s="23" t="s">
        <v>1809</v>
      </c>
      <c r="V597" s="24" t="s">
        <v>1806</v>
      </c>
      <c r="W597" s="24" t="s">
        <v>1810</v>
      </c>
      <c r="X597" s="23">
        <f>COUNTIF($N$4:$N$653,N597)</f>
        <v>1</v>
      </c>
      <c r="Y597" s="25"/>
      <c r="Z597" s="27"/>
      <c r="AB597" s="28"/>
    </row>
    <row r="598" spans="2:28" s="22" customFormat="1" ht="27" customHeight="1" x14ac:dyDescent="0.3">
      <c r="B598" s="35">
        <v>595</v>
      </c>
      <c r="C598" s="40" t="s">
        <v>1789</v>
      </c>
      <c r="D598" s="37" t="s">
        <v>1784</v>
      </c>
      <c r="E598" s="24" t="s">
        <v>1785</v>
      </c>
      <c r="F598" s="23" t="s">
        <v>1790</v>
      </c>
      <c r="G598" s="24" t="s">
        <v>1786</v>
      </c>
      <c r="H598" s="23" t="s">
        <v>1791</v>
      </c>
      <c r="I598" s="24" t="s">
        <v>1792</v>
      </c>
      <c r="J598" s="23" t="s">
        <v>1793</v>
      </c>
      <c r="K598" s="24" t="s">
        <v>1794</v>
      </c>
      <c r="L598" s="24" t="s">
        <v>1795</v>
      </c>
      <c r="M598" s="25">
        <f>COUNTIF($C$4:$C$653,C598)</f>
        <v>1</v>
      </c>
      <c r="N598" s="26" t="s">
        <v>1796</v>
      </c>
      <c r="O598" s="23" t="s">
        <v>1784</v>
      </c>
      <c r="P598" s="24" t="s">
        <v>1785</v>
      </c>
      <c r="Q598" s="23" t="s">
        <v>1787</v>
      </c>
      <c r="R598" s="24" t="s">
        <v>1786</v>
      </c>
      <c r="S598" s="23" t="s">
        <v>1797</v>
      </c>
      <c r="T598" s="24" t="s">
        <v>1792</v>
      </c>
      <c r="U598" s="23" t="s">
        <v>1798</v>
      </c>
      <c r="V598" s="24" t="s">
        <v>1794</v>
      </c>
      <c r="W598" s="24" t="s">
        <v>1795</v>
      </c>
      <c r="X598" s="23">
        <f>COUNTIF($N$4:$N$653,N598)</f>
        <v>1</v>
      </c>
      <c r="Y598" s="25"/>
      <c r="Z598" s="27"/>
      <c r="AB598" s="28"/>
    </row>
    <row r="599" spans="2:28" s="22" customFormat="1" ht="13.5" customHeight="1" x14ac:dyDescent="0.3">
      <c r="B599" s="35">
        <v>596</v>
      </c>
      <c r="C599" s="40" t="s">
        <v>1799</v>
      </c>
      <c r="D599" s="37" t="s">
        <v>1784</v>
      </c>
      <c r="E599" s="24" t="s">
        <v>1785</v>
      </c>
      <c r="F599" s="23" t="s">
        <v>1790</v>
      </c>
      <c r="G599" s="24" t="s">
        <v>1786</v>
      </c>
      <c r="H599" s="23" t="s">
        <v>1791</v>
      </c>
      <c r="I599" s="24" t="s">
        <v>1792</v>
      </c>
      <c r="J599" s="23" t="s">
        <v>1793</v>
      </c>
      <c r="K599" s="24" t="s">
        <v>1794</v>
      </c>
      <c r="L599" s="24" t="s">
        <v>1800</v>
      </c>
      <c r="M599" s="25">
        <f>COUNTIF($C$4:$C$653,C599)</f>
        <v>1</v>
      </c>
      <c r="N599" s="26" t="s">
        <v>1801</v>
      </c>
      <c r="O599" s="23" t="s">
        <v>1784</v>
      </c>
      <c r="P599" s="24" t="s">
        <v>1785</v>
      </c>
      <c r="Q599" s="23" t="s">
        <v>1787</v>
      </c>
      <c r="R599" s="24" t="s">
        <v>1786</v>
      </c>
      <c r="S599" s="23" t="s">
        <v>1797</v>
      </c>
      <c r="T599" s="24" t="s">
        <v>1792</v>
      </c>
      <c r="U599" s="23" t="s">
        <v>1798</v>
      </c>
      <c r="V599" s="24" t="s">
        <v>1794</v>
      </c>
      <c r="W599" s="24" t="s">
        <v>1800</v>
      </c>
      <c r="X599" s="23">
        <f>COUNTIF($N$4:$N$653,N599)</f>
        <v>1</v>
      </c>
      <c r="Y599" s="25"/>
      <c r="Z599" s="27"/>
      <c r="AB599" s="28"/>
    </row>
    <row r="600" spans="2:28" s="22" customFormat="1" ht="13.5" customHeight="1" x14ac:dyDescent="0.3">
      <c r="B600" s="35">
        <v>597</v>
      </c>
      <c r="C600" s="40" t="s">
        <v>1802</v>
      </c>
      <c r="D600" s="37" t="s">
        <v>1784</v>
      </c>
      <c r="E600" s="24" t="s">
        <v>1785</v>
      </c>
      <c r="F600" s="23" t="s">
        <v>1790</v>
      </c>
      <c r="G600" s="24" t="s">
        <v>1786</v>
      </c>
      <c r="H600" s="23" t="s">
        <v>1791</v>
      </c>
      <c r="I600" s="24" t="s">
        <v>1792</v>
      </c>
      <c r="J600" s="23" t="s">
        <v>1793</v>
      </c>
      <c r="K600" s="24" t="s">
        <v>1794</v>
      </c>
      <c r="L600" s="24" t="s">
        <v>1803</v>
      </c>
      <c r="M600" s="25">
        <f>COUNTIF($C$4:$C$653,C600)</f>
        <v>1</v>
      </c>
      <c r="N600" s="26" t="s">
        <v>1804</v>
      </c>
      <c r="O600" s="29" t="s">
        <v>1784</v>
      </c>
      <c r="P600" s="30" t="s">
        <v>1785</v>
      </c>
      <c r="Q600" s="29" t="s">
        <v>1787</v>
      </c>
      <c r="R600" s="30" t="s">
        <v>1786</v>
      </c>
      <c r="S600" s="29" t="s">
        <v>1797</v>
      </c>
      <c r="T600" s="30" t="s">
        <v>1792</v>
      </c>
      <c r="U600" s="29" t="s">
        <v>1798</v>
      </c>
      <c r="V600" s="30" t="s">
        <v>1794</v>
      </c>
      <c r="W600" s="30" t="s">
        <v>1803</v>
      </c>
      <c r="X600" s="23">
        <f>COUNTIF($N$4:$N$653,N600)</f>
        <v>1</v>
      </c>
      <c r="Y600" s="25"/>
      <c r="Z600" s="27"/>
      <c r="AB600" s="28"/>
    </row>
    <row r="601" spans="2:28" s="22" customFormat="1" ht="13.5" customHeight="1" x14ac:dyDescent="0.3">
      <c r="B601" s="35">
        <v>598</v>
      </c>
      <c r="C601" s="40" t="s">
        <v>1805</v>
      </c>
      <c r="D601" s="37" t="s">
        <v>1784</v>
      </c>
      <c r="E601" s="24" t="s">
        <v>1785</v>
      </c>
      <c r="F601" s="23" t="s">
        <v>1790</v>
      </c>
      <c r="G601" s="24" t="s">
        <v>1786</v>
      </c>
      <c r="H601" s="23" t="s">
        <v>1791</v>
      </c>
      <c r="I601" s="24" t="s">
        <v>1792</v>
      </c>
      <c r="J601" s="23" t="s">
        <v>1793</v>
      </c>
      <c r="K601" s="24" t="s">
        <v>1806</v>
      </c>
      <c r="L601" s="24" t="s">
        <v>1807</v>
      </c>
      <c r="M601" s="25">
        <f>COUNTIF($C$4:$C$653,C601)</f>
        <v>1</v>
      </c>
      <c r="N601" s="26" t="s">
        <v>1808</v>
      </c>
      <c r="O601" s="29" t="s">
        <v>1784</v>
      </c>
      <c r="P601" s="30" t="s">
        <v>1785</v>
      </c>
      <c r="Q601" s="29" t="s">
        <v>1787</v>
      </c>
      <c r="R601" s="30" t="s">
        <v>1786</v>
      </c>
      <c r="S601" s="29" t="s">
        <v>1797</v>
      </c>
      <c r="T601" s="30" t="s">
        <v>1792</v>
      </c>
      <c r="U601" s="29" t="s">
        <v>1809</v>
      </c>
      <c r="V601" s="30" t="s">
        <v>1806</v>
      </c>
      <c r="W601" s="30" t="s">
        <v>1807</v>
      </c>
      <c r="X601" s="23">
        <f>COUNTIF($N$4:$N$653,N601)</f>
        <v>1</v>
      </c>
      <c r="Y601" s="25"/>
      <c r="Z601" s="27"/>
      <c r="AB601" s="28"/>
    </row>
    <row r="602" spans="2:28" s="22" customFormat="1" ht="13.5" customHeight="1" x14ac:dyDescent="0.3">
      <c r="B602" s="35">
        <v>599</v>
      </c>
      <c r="C602" s="40" t="s">
        <v>1864</v>
      </c>
      <c r="D602" s="37" t="s">
        <v>1784</v>
      </c>
      <c r="E602" s="24" t="s">
        <v>1785</v>
      </c>
      <c r="F602" s="23" t="s">
        <v>1790</v>
      </c>
      <c r="G602" s="24" t="s">
        <v>1865</v>
      </c>
      <c r="H602" s="23" t="s">
        <v>1791</v>
      </c>
      <c r="I602" s="24" t="s">
        <v>1865</v>
      </c>
      <c r="J602" s="23" t="s">
        <v>1793</v>
      </c>
      <c r="K602" s="24" t="s">
        <v>1866</v>
      </c>
      <c r="L602" s="24" t="s">
        <v>1866</v>
      </c>
      <c r="M602" s="25">
        <f>COUNTIF($C$4:$C$653,C602)</f>
        <v>1</v>
      </c>
      <c r="N602" s="26" t="s">
        <v>1867</v>
      </c>
      <c r="O602" s="23" t="s">
        <v>1784</v>
      </c>
      <c r="P602" s="24" t="s">
        <v>1785</v>
      </c>
      <c r="Q602" s="23" t="s">
        <v>1783</v>
      </c>
      <c r="R602" s="24" t="s">
        <v>1865</v>
      </c>
      <c r="S602" s="23" t="s">
        <v>1868</v>
      </c>
      <c r="T602" s="24" t="s">
        <v>1865</v>
      </c>
      <c r="U602" s="23" t="s">
        <v>1869</v>
      </c>
      <c r="V602" s="24" t="s">
        <v>1866</v>
      </c>
      <c r="W602" s="24" t="s">
        <v>1866</v>
      </c>
      <c r="X602" s="23">
        <f>COUNTIF($N$4:$N$653,N602)</f>
        <v>1</v>
      </c>
      <c r="Y602" s="25"/>
      <c r="Z602" s="27"/>
      <c r="AB602" s="28"/>
    </row>
    <row r="603" spans="2:28" s="22" customFormat="1" ht="13.5" customHeight="1" x14ac:dyDescent="0.3">
      <c r="B603" s="35">
        <v>600</v>
      </c>
      <c r="C603" s="40" t="s">
        <v>1893</v>
      </c>
      <c r="D603" s="37" t="s">
        <v>1784</v>
      </c>
      <c r="E603" s="24" t="s">
        <v>1785</v>
      </c>
      <c r="F603" s="23" t="s">
        <v>1790</v>
      </c>
      <c r="G603" s="24" t="s">
        <v>1886</v>
      </c>
      <c r="H603" s="23" t="s">
        <v>1894</v>
      </c>
      <c r="I603" s="24" t="s">
        <v>1895</v>
      </c>
      <c r="J603" s="23" t="s">
        <v>1896</v>
      </c>
      <c r="K603" s="24" t="s">
        <v>1898</v>
      </c>
      <c r="L603" s="24" t="s">
        <v>1899</v>
      </c>
      <c r="M603" s="25">
        <f>COUNTIF($C$4:$C$653,C603)</f>
        <v>1</v>
      </c>
      <c r="N603" s="26" t="s">
        <v>1900</v>
      </c>
      <c r="O603" s="23" t="s">
        <v>1784</v>
      </c>
      <c r="P603" s="24" t="s">
        <v>1785</v>
      </c>
      <c r="Q603" s="23" t="s">
        <v>1779</v>
      </c>
      <c r="R603" s="24" t="s">
        <v>1886</v>
      </c>
      <c r="S603" s="23" t="s">
        <v>1897</v>
      </c>
      <c r="T603" s="24" t="s">
        <v>1895</v>
      </c>
      <c r="U603" s="23" t="s">
        <v>1901</v>
      </c>
      <c r="V603" s="24" t="s">
        <v>1898</v>
      </c>
      <c r="W603" s="24" t="s">
        <v>1899</v>
      </c>
      <c r="X603" s="23">
        <f>COUNTIF($N$4:$N$653,N603)</f>
        <v>1</v>
      </c>
      <c r="Y603" s="25"/>
      <c r="Z603" s="27"/>
      <c r="AB603" s="28"/>
    </row>
    <row r="604" spans="2:28" s="22" customFormat="1" ht="13.5" customHeight="1" x14ac:dyDescent="0.3">
      <c r="B604" s="35">
        <v>601</v>
      </c>
      <c r="C604" s="40" t="s">
        <v>1880</v>
      </c>
      <c r="D604" s="37" t="s">
        <v>1784</v>
      </c>
      <c r="E604" s="24" t="s">
        <v>1785</v>
      </c>
      <c r="F604" s="23" t="s">
        <v>1790</v>
      </c>
      <c r="G604" s="24" t="s">
        <v>1865</v>
      </c>
      <c r="H604" s="23" t="s">
        <v>1881</v>
      </c>
      <c r="I604" s="24" t="s">
        <v>1865</v>
      </c>
      <c r="J604" s="23" t="s">
        <v>1882</v>
      </c>
      <c r="K604" s="24" t="s">
        <v>1883</v>
      </c>
      <c r="L604" s="24" t="s">
        <v>1883</v>
      </c>
      <c r="M604" s="25">
        <f>COUNTIF($C$4:$C$653,C604)</f>
        <v>1</v>
      </c>
      <c r="N604" s="26" t="s">
        <v>1884</v>
      </c>
      <c r="O604" s="23" t="s">
        <v>1784</v>
      </c>
      <c r="P604" s="24" t="s">
        <v>1785</v>
      </c>
      <c r="Q604" s="23" t="s">
        <v>1783</v>
      </c>
      <c r="R604" s="24" t="s">
        <v>1865</v>
      </c>
      <c r="S604" s="23" t="s">
        <v>1868</v>
      </c>
      <c r="T604" s="24" t="s">
        <v>1865</v>
      </c>
      <c r="U604" s="23" t="s">
        <v>1885</v>
      </c>
      <c r="V604" s="24" t="s">
        <v>1883</v>
      </c>
      <c r="W604" s="24" t="s">
        <v>1883</v>
      </c>
      <c r="X604" s="23">
        <f>COUNTIF($N$4:$N$653,N604)</f>
        <v>1</v>
      </c>
      <c r="Y604" s="25"/>
      <c r="Z604" s="27"/>
      <c r="AB604" s="28"/>
    </row>
    <row r="605" spans="2:28" s="22" customFormat="1" ht="40.5" customHeight="1" x14ac:dyDescent="0.3">
      <c r="B605" s="35">
        <v>602</v>
      </c>
      <c r="C605" s="40" t="s">
        <v>1829</v>
      </c>
      <c r="D605" s="37" t="s">
        <v>1784</v>
      </c>
      <c r="E605" s="24" t="s">
        <v>1785</v>
      </c>
      <c r="F605" s="23" t="s">
        <v>1728</v>
      </c>
      <c r="G605" s="24" t="s">
        <v>1813</v>
      </c>
      <c r="H605" s="23" t="s">
        <v>1814</v>
      </c>
      <c r="I605" s="24" t="s">
        <v>1815</v>
      </c>
      <c r="J605" s="23" t="s">
        <v>1830</v>
      </c>
      <c r="K605" s="24" t="s">
        <v>1817</v>
      </c>
      <c r="L605" s="24" t="s">
        <v>1831</v>
      </c>
      <c r="M605" s="25">
        <f>COUNTIF($C$4:$C$653,C605)</f>
        <v>1</v>
      </c>
      <c r="N605" s="26" t="s">
        <v>1832</v>
      </c>
      <c r="O605" s="23" t="s">
        <v>1784</v>
      </c>
      <c r="P605" s="24" t="s">
        <v>1785</v>
      </c>
      <c r="Q605" s="23" t="s">
        <v>1820</v>
      </c>
      <c r="R605" s="24" t="s">
        <v>1813</v>
      </c>
      <c r="S605" s="23" t="s">
        <v>1821</v>
      </c>
      <c r="T605" s="24" t="s">
        <v>1815</v>
      </c>
      <c r="U605" s="23" t="s">
        <v>1822</v>
      </c>
      <c r="V605" s="24" t="s">
        <v>1817</v>
      </c>
      <c r="W605" s="24" t="s">
        <v>1831</v>
      </c>
      <c r="X605" s="23">
        <f>COUNTIF($N$4:$N$653,N605)</f>
        <v>1</v>
      </c>
      <c r="Y605" s="25"/>
      <c r="Z605" s="27"/>
      <c r="AB605" s="28"/>
    </row>
    <row r="606" spans="2:28" s="22" customFormat="1" ht="27" customHeight="1" x14ac:dyDescent="0.3">
      <c r="B606" s="35">
        <v>603</v>
      </c>
      <c r="C606" s="40" t="s">
        <v>1826</v>
      </c>
      <c r="D606" s="37" t="s">
        <v>1784</v>
      </c>
      <c r="E606" s="24" t="s">
        <v>1785</v>
      </c>
      <c r="F606" s="23" t="s">
        <v>1728</v>
      </c>
      <c r="G606" s="24" t="s">
        <v>1813</v>
      </c>
      <c r="H606" s="23" t="s">
        <v>1814</v>
      </c>
      <c r="I606" s="24" t="s">
        <v>1815</v>
      </c>
      <c r="J606" s="23" t="s">
        <v>1816</v>
      </c>
      <c r="K606" s="24" t="s">
        <v>1817</v>
      </c>
      <c r="L606" s="24" t="s">
        <v>1827</v>
      </c>
      <c r="M606" s="25">
        <f>COUNTIF($C$4:$C$653,C606)</f>
        <v>1</v>
      </c>
      <c r="N606" s="26" t="s">
        <v>1828</v>
      </c>
      <c r="O606" s="23" t="s">
        <v>1784</v>
      </c>
      <c r="P606" s="24" t="s">
        <v>1785</v>
      </c>
      <c r="Q606" s="23" t="s">
        <v>1820</v>
      </c>
      <c r="R606" s="24" t="s">
        <v>1813</v>
      </c>
      <c r="S606" s="23" t="s">
        <v>1821</v>
      </c>
      <c r="T606" s="24" t="s">
        <v>1815</v>
      </c>
      <c r="U606" s="23" t="s">
        <v>1822</v>
      </c>
      <c r="V606" s="24" t="s">
        <v>1817</v>
      </c>
      <c r="W606" s="24" t="s">
        <v>1827</v>
      </c>
      <c r="X606" s="23">
        <f>COUNTIF($N$4:$N$653,N606)</f>
        <v>1</v>
      </c>
      <c r="Y606" s="25"/>
      <c r="Z606" s="27"/>
      <c r="AB606" s="28"/>
    </row>
    <row r="607" spans="2:28" s="22" customFormat="1" ht="13.5" customHeight="1" x14ac:dyDescent="0.3">
      <c r="B607" s="35">
        <v>604</v>
      </c>
      <c r="C607" s="40" t="s">
        <v>1812</v>
      </c>
      <c r="D607" s="37" t="s">
        <v>1784</v>
      </c>
      <c r="E607" s="24" t="s">
        <v>1785</v>
      </c>
      <c r="F607" s="23" t="s">
        <v>1728</v>
      </c>
      <c r="G607" s="24" t="s">
        <v>1813</v>
      </c>
      <c r="H607" s="23" t="s">
        <v>1814</v>
      </c>
      <c r="I607" s="24" t="s">
        <v>1815</v>
      </c>
      <c r="J607" s="23" t="s">
        <v>1816</v>
      </c>
      <c r="K607" s="24" t="s">
        <v>1817</v>
      </c>
      <c r="L607" s="24" t="s">
        <v>1818</v>
      </c>
      <c r="M607" s="25">
        <f>COUNTIF($C$4:$C$653,C607)</f>
        <v>1</v>
      </c>
      <c r="N607" s="26" t="s">
        <v>1819</v>
      </c>
      <c r="O607" s="23" t="s">
        <v>1784</v>
      </c>
      <c r="P607" s="24" t="s">
        <v>1785</v>
      </c>
      <c r="Q607" s="23" t="s">
        <v>1820</v>
      </c>
      <c r="R607" s="24" t="s">
        <v>1813</v>
      </c>
      <c r="S607" s="23" t="s">
        <v>1821</v>
      </c>
      <c r="T607" s="24" t="s">
        <v>1815</v>
      </c>
      <c r="U607" s="23" t="s">
        <v>1822</v>
      </c>
      <c r="V607" s="24" t="s">
        <v>1817</v>
      </c>
      <c r="W607" s="24" t="s">
        <v>1818</v>
      </c>
      <c r="X607" s="23">
        <f>COUNTIF($N$4:$N$653,N607)</f>
        <v>2</v>
      </c>
      <c r="Y607" s="25">
        <v>1</v>
      </c>
      <c r="Z607" s="27"/>
      <c r="AB607" s="28"/>
    </row>
    <row r="608" spans="2:28" s="22" customFormat="1" ht="13.5" customHeight="1" x14ac:dyDescent="0.3">
      <c r="B608" s="35">
        <v>605</v>
      </c>
      <c r="C608" s="40" t="s">
        <v>1833</v>
      </c>
      <c r="D608" s="37" t="s">
        <v>1784</v>
      </c>
      <c r="E608" s="24" t="s">
        <v>1785</v>
      </c>
      <c r="F608" s="23" t="s">
        <v>1728</v>
      </c>
      <c r="G608" s="24" t="s">
        <v>1813</v>
      </c>
      <c r="H608" s="23" t="s">
        <v>1814</v>
      </c>
      <c r="I608" s="24" t="s">
        <v>1815</v>
      </c>
      <c r="J608" s="23" t="s">
        <v>1816</v>
      </c>
      <c r="K608" s="24" t="s">
        <v>1834</v>
      </c>
      <c r="L608" s="24" t="s">
        <v>1834</v>
      </c>
      <c r="M608" s="25">
        <f>COUNTIF($C$4:$C$653,C608)</f>
        <v>1</v>
      </c>
      <c r="N608" s="26" t="s">
        <v>1835</v>
      </c>
      <c r="O608" s="23" t="s">
        <v>1784</v>
      </c>
      <c r="P608" s="24" t="s">
        <v>1785</v>
      </c>
      <c r="Q608" s="23" t="s">
        <v>1820</v>
      </c>
      <c r="R608" s="24" t="s">
        <v>1813</v>
      </c>
      <c r="S608" s="23" t="s">
        <v>1821</v>
      </c>
      <c r="T608" s="24" t="s">
        <v>1815</v>
      </c>
      <c r="U608" s="23" t="s">
        <v>1836</v>
      </c>
      <c r="V608" s="24" t="s">
        <v>1834</v>
      </c>
      <c r="W608" s="24" t="s">
        <v>1834</v>
      </c>
      <c r="X608" s="23">
        <f>COUNTIF($N$4:$N$653,N608)</f>
        <v>1</v>
      </c>
      <c r="Y608" s="25"/>
      <c r="Z608" s="27"/>
      <c r="AB608" s="28"/>
    </row>
    <row r="609" spans="2:28" s="22" customFormat="1" ht="13.5" customHeight="1" x14ac:dyDescent="0.3">
      <c r="B609" s="35">
        <v>606</v>
      </c>
      <c r="C609" s="40" t="s">
        <v>1823</v>
      </c>
      <c r="D609" s="37" t="s">
        <v>1784</v>
      </c>
      <c r="E609" s="24" t="s">
        <v>1785</v>
      </c>
      <c r="F609" s="23" t="s">
        <v>1728</v>
      </c>
      <c r="G609" s="24" t="s">
        <v>1813</v>
      </c>
      <c r="H609" s="23" t="s">
        <v>1814</v>
      </c>
      <c r="I609" s="24" t="s">
        <v>1815</v>
      </c>
      <c r="J609" s="23" t="s">
        <v>1816</v>
      </c>
      <c r="K609" s="24" t="s">
        <v>1817</v>
      </c>
      <c r="L609" s="24" t="s">
        <v>1824</v>
      </c>
      <c r="M609" s="25">
        <f>COUNTIF($C$4:$C$653,C609)</f>
        <v>1</v>
      </c>
      <c r="N609" s="26" t="s">
        <v>1825</v>
      </c>
      <c r="O609" s="23" t="s">
        <v>1784</v>
      </c>
      <c r="P609" s="24" t="s">
        <v>1785</v>
      </c>
      <c r="Q609" s="23" t="s">
        <v>1820</v>
      </c>
      <c r="R609" s="24" t="s">
        <v>1813</v>
      </c>
      <c r="S609" s="23" t="s">
        <v>1821</v>
      </c>
      <c r="T609" s="24" t="s">
        <v>1815</v>
      </c>
      <c r="U609" s="23" t="s">
        <v>1822</v>
      </c>
      <c r="V609" s="24" t="s">
        <v>1817</v>
      </c>
      <c r="W609" s="24" t="s">
        <v>1824</v>
      </c>
      <c r="X609" s="23">
        <f>COUNTIF($N$4:$N$653,N609)</f>
        <v>2</v>
      </c>
      <c r="Y609" s="25"/>
      <c r="Z609" s="27"/>
      <c r="AB609" s="28"/>
    </row>
    <row r="610" spans="2:28" s="22" customFormat="1" ht="13.5" customHeight="1" x14ac:dyDescent="0.3">
      <c r="B610" s="35">
        <v>607</v>
      </c>
      <c r="C610" s="40" t="s">
        <v>2051</v>
      </c>
      <c r="D610" s="37" t="s">
        <v>1784</v>
      </c>
      <c r="E610" s="24" t="s">
        <v>1785</v>
      </c>
      <c r="F610" s="23" t="s">
        <v>1728</v>
      </c>
      <c r="G610" s="24" t="s">
        <v>1813</v>
      </c>
      <c r="H610" s="23" t="s">
        <v>1814</v>
      </c>
      <c r="I610" s="24" t="s">
        <v>1815</v>
      </c>
      <c r="J610" s="23" t="s">
        <v>1816</v>
      </c>
      <c r="K610" s="24" t="s">
        <v>1817</v>
      </c>
      <c r="L610" s="24" t="s">
        <v>2052</v>
      </c>
      <c r="M610" s="25">
        <f>COUNTIF($C$4:$C$653,C610)</f>
        <v>2</v>
      </c>
      <c r="N610" s="26" t="s">
        <v>1819</v>
      </c>
      <c r="O610" s="23" t="s">
        <v>1784</v>
      </c>
      <c r="P610" s="24" t="s">
        <v>1785</v>
      </c>
      <c r="Q610" s="23" t="s">
        <v>1820</v>
      </c>
      <c r="R610" s="24" t="s">
        <v>1813</v>
      </c>
      <c r="S610" s="23" t="s">
        <v>1821</v>
      </c>
      <c r="T610" s="24" t="s">
        <v>1815</v>
      </c>
      <c r="U610" s="23" t="s">
        <v>1822</v>
      </c>
      <c r="V610" s="24" t="s">
        <v>1817</v>
      </c>
      <c r="W610" s="24" t="s">
        <v>1818</v>
      </c>
      <c r="X610" s="23">
        <f>COUNTIF($N$4:$N$653,N610)</f>
        <v>2</v>
      </c>
      <c r="Y610" s="25"/>
      <c r="Z610" s="27" t="s">
        <v>2052</v>
      </c>
      <c r="AB610" s="28"/>
    </row>
    <row r="611" spans="2:28" s="22" customFormat="1" ht="13.5" customHeight="1" x14ac:dyDescent="0.3">
      <c r="B611" s="35">
        <v>608</v>
      </c>
      <c r="C611" s="40" t="s">
        <v>2051</v>
      </c>
      <c r="D611" s="37" t="s">
        <v>1784</v>
      </c>
      <c r="E611" s="24" t="s">
        <v>1785</v>
      </c>
      <c r="F611" s="23" t="s">
        <v>1728</v>
      </c>
      <c r="G611" s="24" t="s">
        <v>1813</v>
      </c>
      <c r="H611" s="23" t="s">
        <v>1814</v>
      </c>
      <c r="I611" s="24" t="s">
        <v>1815</v>
      </c>
      <c r="J611" s="23" t="s">
        <v>1816</v>
      </c>
      <c r="K611" s="24" t="s">
        <v>1817</v>
      </c>
      <c r="L611" s="24" t="s">
        <v>2052</v>
      </c>
      <c r="M611" s="25">
        <f>COUNTIF($C$4:$C$653,C611)</f>
        <v>2</v>
      </c>
      <c r="N611" s="26" t="s">
        <v>1825</v>
      </c>
      <c r="O611" s="23" t="s">
        <v>1784</v>
      </c>
      <c r="P611" s="24" t="s">
        <v>1785</v>
      </c>
      <c r="Q611" s="23" t="s">
        <v>1820</v>
      </c>
      <c r="R611" s="24" t="s">
        <v>1813</v>
      </c>
      <c r="S611" s="23" t="s">
        <v>1821</v>
      </c>
      <c r="T611" s="24" t="s">
        <v>1815</v>
      </c>
      <c r="U611" s="23" t="s">
        <v>1822</v>
      </c>
      <c r="V611" s="24" t="s">
        <v>1817</v>
      </c>
      <c r="W611" s="24" t="s">
        <v>1824</v>
      </c>
      <c r="X611" s="23">
        <f>COUNTIF($N$4:$N$653,N611)</f>
        <v>2</v>
      </c>
      <c r="Y611" s="25"/>
      <c r="Z611" s="27" t="s">
        <v>2052</v>
      </c>
      <c r="AB611" s="28"/>
    </row>
    <row r="612" spans="2:28" s="22" customFormat="1" ht="27" customHeight="1" x14ac:dyDescent="0.3">
      <c r="B612" s="35">
        <v>609</v>
      </c>
      <c r="C612" s="40" t="s">
        <v>1909</v>
      </c>
      <c r="D612" s="37" t="s">
        <v>1911</v>
      </c>
      <c r="E612" s="24" t="s">
        <v>1912</v>
      </c>
      <c r="F612" s="23" t="s">
        <v>1913</v>
      </c>
      <c r="G612" s="24" t="s">
        <v>1914</v>
      </c>
      <c r="H612" s="23" t="s">
        <v>1915</v>
      </c>
      <c r="I612" s="24" t="s">
        <v>1945</v>
      </c>
      <c r="J612" s="23" t="s">
        <v>1917</v>
      </c>
      <c r="K612" s="24" t="s">
        <v>1942</v>
      </c>
      <c r="L612" s="24" t="s">
        <v>1946</v>
      </c>
      <c r="M612" s="25">
        <f>COUNTIF($C$4:$C$653,C612)</f>
        <v>1</v>
      </c>
      <c r="N612" s="26" t="s">
        <v>1947</v>
      </c>
      <c r="O612" s="23" t="s">
        <v>1911</v>
      </c>
      <c r="P612" s="24" t="s">
        <v>1912</v>
      </c>
      <c r="Q612" s="23" t="s">
        <v>1902</v>
      </c>
      <c r="R612" s="24" t="s">
        <v>1914</v>
      </c>
      <c r="S612" s="23" t="s">
        <v>1907</v>
      </c>
      <c r="T612" s="24" t="s">
        <v>1942</v>
      </c>
      <c r="U612" s="23" t="s">
        <v>1908</v>
      </c>
      <c r="V612" s="24" t="s">
        <v>1942</v>
      </c>
      <c r="W612" s="24" t="s">
        <v>1946</v>
      </c>
      <c r="X612" s="23">
        <f>COUNTIF($N$4:$N$653,N612)</f>
        <v>1</v>
      </c>
      <c r="Y612" s="25"/>
      <c r="Z612" s="27"/>
      <c r="AB612" s="28"/>
    </row>
    <row r="613" spans="2:28" s="22" customFormat="1" ht="27" customHeight="1" x14ac:dyDescent="0.3">
      <c r="B613" s="35">
        <v>610</v>
      </c>
      <c r="C613" s="40" t="s">
        <v>1910</v>
      </c>
      <c r="D613" s="37" t="s">
        <v>1911</v>
      </c>
      <c r="E613" s="24" t="s">
        <v>1912</v>
      </c>
      <c r="F613" s="23" t="s">
        <v>1913</v>
      </c>
      <c r="G613" s="24" t="s">
        <v>1914</v>
      </c>
      <c r="H613" s="23" t="s">
        <v>1915</v>
      </c>
      <c r="I613" s="24" t="s">
        <v>1916</v>
      </c>
      <c r="J613" s="23" t="s">
        <v>1917</v>
      </c>
      <c r="K613" s="24" t="s">
        <v>1918</v>
      </c>
      <c r="L613" s="24" t="s">
        <v>1919</v>
      </c>
      <c r="M613" s="25">
        <f>COUNTIF($C$4:$C$653,C613)</f>
        <v>1</v>
      </c>
      <c r="N613" s="26" t="s">
        <v>1920</v>
      </c>
      <c r="O613" s="23" t="s">
        <v>1911</v>
      </c>
      <c r="P613" s="24" t="s">
        <v>1912</v>
      </c>
      <c r="Q613" s="23" t="s">
        <v>1902</v>
      </c>
      <c r="R613" s="24" t="s">
        <v>1914</v>
      </c>
      <c r="S613" s="23" t="s">
        <v>1903</v>
      </c>
      <c r="T613" s="24" t="s">
        <v>1916</v>
      </c>
      <c r="U613" s="23" t="s">
        <v>1904</v>
      </c>
      <c r="V613" s="24" t="s">
        <v>1918</v>
      </c>
      <c r="W613" s="24" t="s">
        <v>1919</v>
      </c>
      <c r="X613" s="23">
        <f>COUNTIF($N$4:$N$653,N613)</f>
        <v>1</v>
      </c>
      <c r="Y613" s="25"/>
      <c r="Z613" s="27"/>
      <c r="AB613" s="28"/>
    </row>
    <row r="614" spans="2:28" s="22" customFormat="1" ht="27" customHeight="1" x14ac:dyDescent="0.3">
      <c r="B614" s="35">
        <v>611</v>
      </c>
      <c r="C614" s="40" t="s">
        <v>1921</v>
      </c>
      <c r="D614" s="37" t="s">
        <v>1911</v>
      </c>
      <c r="E614" s="24" t="s">
        <v>1912</v>
      </c>
      <c r="F614" s="23" t="s">
        <v>1913</v>
      </c>
      <c r="G614" s="24" t="s">
        <v>1914</v>
      </c>
      <c r="H614" s="23" t="s">
        <v>1915</v>
      </c>
      <c r="I614" s="24" t="s">
        <v>1916</v>
      </c>
      <c r="J614" s="23" t="s">
        <v>1917</v>
      </c>
      <c r="K614" s="24" t="s">
        <v>1918</v>
      </c>
      <c r="L614" s="24" t="s">
        <v>1922</v>
      </c>
      <c r="M614" s="25">
        <f>COUNTIF($C$4:$C$653,C614)</f>
        <v>1</v>
      </c>
      <c r="N614" s="26" t="s">
        <v>1923</v>
      </c>
      <c r="O614" s="23" t="s">
        <v>1911</v>
      </c>
      <c r="P614" s="24" t="s">
        <v>1912</v>
      </c>
      <c r="Q614" s="23" t="s">
        <v>1902</v>
      </c>
      <c r="R614" s="24" t="s">
        <v>1914</v>
      </c>
      <c r="S614" s="23" t="s">
        <v>1903</v>
      </c>
      <c r="T614" s="24" t="s">
        <v>1916</v>
      </c>
      <c r="U614" s="23" t="s">
        <v>1904</v>
      </c>
      <c r="V614" s="24" t="s">
        <v>1918</v>
      </c>
      <c r="W614" s="24" t="s">
        <v>1922</v>
      </c>
      <c r="X614" s="23">
        <f>COUNTIF($N$4:$N$653,N614)</f>
        <v>1</v>
      </c>
      <c r="Y614" s="25"/>
      <c r="Z614" s="27"/>
      <c r="AB614" s="28"/>
    </row>
    <row r="615" spans="2:28" s="22" customFormat="1" ht="27" customHeight="1" x14ac:dyDescent="0.3">
      <c r="B615" s="35">
        <v>612</v>
      </c>
      <c r="C615" s="40" t="s">
        <v>1924</v>
      </c>
      <c r="D615" s="37" t="s">
        <v>1911</v>
      </c>
      <c r="E615" s="24" t="s">
        <v>1912</v>
      </c>
      <c r="F615" s="23" t="s">
        <v>1913</v>
      </c>
      <c r="G615" s="24" t="s">
        <v>1914</v>
      </c>
      <c r="H615" s="23" t="s">
        <v>1915</v>
      </c>
      <c r="I615" s="24" t="s">
        <v>1916</v>
      </c>
      <c r="J615" s="23" t="s">
        <v>1917</v>
      </c>
      <c r="K615" s="24" t="s">
        <v>1918</v>
      </c>
      <c r="L615" s="24" t="s">
        <v>1925</v>
      </c>
      <c r="M615" s="25">
        <f>COUNTIF($C$4:$C$653,C615)</f>
        <v>1</v>
      </c>
      <c r="N615" s="26" t="s">
        <v>1926</v>
      </c>
      <c r="O615" s="23" t="s">
        <v>1911</v>
      </c>
      <c r="P615" s="24" t="s">
        <v>1912</v>
      </c>
      <c r="Q615" s="23" t="s">
        <v>1902</v>
      </c>
      <c r="R615" s="24" t="s">
        <v>1914</v>
      </c>
      <c r="S615" s="23" t="s">
        <v>1903</v>
      </c>
      <c r="T615" s="24" t="s">
        <v>1916</v>
      </c>
      <c r="U615" s="23" t="s">
        <v>1904</v>
      </c>
      <c r="V615" s="24" t="s">
        <v>1918</v>
      </c>
      <c r="W615" s="24" t="s">
        <v>1925</v>
      </c>
      <c r="X615" s="23">
        <f>COUNTIF($N$4:$N$653,N615)</f>
        <v>1</v>
      </c>
      <c r="Y615" s="25"/>
      <c r="Z615" s="27"/>
      <c r="AB615" s="28"/>
    </row>
    <row r="616" spans="2:28" s="22" customFormat="1" ht="27" customHeight="1" x14ac:dyDescent="0.3">
      <c r="B616" s="35">
        <v>613</v>
      </c>
      <c r="C616" s="40" t="s">
        <v>1927</v>
      </c>
      <c r="D616" s="37" t="s">
        <v>1911</v>
      </c>
      <c r="E616" s="24" t="s">
        <v>1912</v>
      </c>
      <c r="F616" s="23" t="s">
        <v>1913</v>
      </c>
      <c r="G616" s="24" t="s">
        <v>1914</v>
      </c>
      <c r="H616" s="23" t="s">
        <v>1915</v>
      </c>
      <c r="I616" s="24" t="s">
        <v>1916</v>
      </c>
      <c r="J616" s="23" t="s">
        <v>1917</v>
      </c>
      <c r="K616" s="24" t="s">
        <v>1918</v>
      </c>
      <c r="L616" s="24" t="s">
        <v>1928</v>
      </c>
      <c r="M616" s="25">
        <f>COUNTIF($C$4:$C$653,C616)</f>
        <v>1</v>
      </c>
      <c r="N616" s="26" t="s">
        <v>1929</v>
      </c>
      <c r="O616" s="23" t="s">
        <v>1911</v>
      </c>
      <c r="P616" s="24" t="s">
        <v>1912</v>
      </c>
      <c r="Q616" s="23" t="s">
        <v>1902</v>
      </c>
      <c r="R616" s="24" t="s">
        <v>1914</v>
      </c>
      <c r="S616" s="23" t="s">
        <v>1903</v>
      </c>
      <c r="T616" s="24" t="s">
        <v>1916</v>
      </c>
      <c r="U616" s="23" t="s">
        <v>1904</v>
      </c>
      <c r="V616" s="24" t="s">
        <v>1918</v>
      </c>
      <c r="W616" s="24" t="s">
        <v>1928</v>
      </c>
      <c r="X616" s="23">
        <f>COUNTIF($N$4:$N$653,N616)</f>
        <v>1</v>
      </c>
      <c r="Y616" s="25"/>
      <c r="Z616" s="27"/>
      <c r="AB616" s="28"/>
    </row>
    <row r="617" spans="2:28" s="22" customFormat="1" ht="27" customHeight="1" x14ac:dyDescent="0.3">
      <c r="B617" s="35">
        <v>614</v>
      </c>
      <c r="C617" s="40" t="s">
        <v>1930</v>
      </c>
      <c r="D617" s="37" t="s">
        <v>1911</v>
      </c>
      <c r="E617" s="24" t="s">
        <v>1912</v>
      </c>
      <c r="F617" s="23" t="s">
        <v>1913</v>
      </c>
      <c r="G617" s="24" t="s">
        <v>1914</v>
      </c>
      <c r="H617" s="23" t="s">
        <v>1915</v>
      </c>
      <c r="I617" s="24" t="s">
        <v>1916</v>
      </c>
      <c r="J617" s="23" t="s">
        <v>1917</v>
      </c>
      <c r="K617" s="24" t="s">
        <v>1931</v>
      </c>
      <c r="L617" s="24" t="s">
        <v>1932</v>
      </c>
      <c r="M617" s="25">
        <f>COUNTIF($C$4:$C$653,C617)</f>
        <v>1</v>
      </c>
      <c r="N617" s="26" t="s">
        <v>1933</v>
      </c>
      <c r="O617" s="23" t="s">
        <v>1911</v>
      </c>
      <c r="P617" s="24" t="s">
        <v>1912</v>
      </c>
      <c r="Q617" s="23" t="s">
        <v>1902</v>
      </c>
      <c r="R617" s="24" t="s">
        <v>1914</v>
      </c>
      <c r="S617" s="23" t="s">
        <v>1903</v>
      </c>
      <c r="T617" s="24" t="s">
        <v>1916</v>
      </c>
      <c r="U617" s="23" t="s">
        <v>1906</v>
      </c>
      <c r="V617" s="24" t="s">
        <v>1931</v>
      </c>
      <c r="W617" s="24" t="s">
        <v>1932</v>
      </c>
      <c r="X617" s="23">
        <f>COUNTIF($N$4:$N$653,N617)</f>
        <v>1</v>
      </c>
      <c r="Y617" s="25"/>
      <c r="Z617" s="27"/>
      <c r="AB617" s="28"/>
    </row>
    <row r="618" spans="2:28" s="22" customFormat="1" ht="27" customHeight="1" x14ac:dyDescent="0.3">
      <c r="B618" s="35">
        <v>615</v>
      </c>
      <c r="C618" s="40" t="s">
        <v>1934</v>
      </c>
      <c r="D618" s="37" t="s">
        <v>1911</v>
      </c>
      <c r="E618" s="24" t="s">
        <v>1912</v>
      </c>
      <c r="F618" s="23" t="s">
        <v>1913</v>
      </c>
      <c r="G618" s="24" t="s">
        <v>1914</v>
      </c>
      <c r="H618" s="23" t="s">
        <v>1915</v>
      </c>
      <c r="I618" s="24" t="s">
        <v>1916</v>
      </c>
      <c r="J618" s="23" t="s">
        <v>1917</v>
      </c>
      <c r="K618" s="24" t="s">
        <v>1931</v>
      </c>
      <c r="L618" s="24" t="s">
        <v>1935</v>
      </c>
      <c r="M618" s="25">
        <f>COUNTIF($C$4:$C$653,C618)</f>
        <v>1</v>
      </c>
      <c r="N618" s="26" t="s">
        <v>1936</v>
      </c>
      <c r="O618" s="23" t="s">
        <v>1911</v>
      </c>
      <c r="P618" s="24" t="s">
        <v>1912</v>
      </c>
      <c r="Q618" s="23" t="s">
        <v>1902</v>
      </c>
      <c r="R618" s="24" t="s">
        <v>1914</v>
      </c>
      <c r="S618" s="23" t="s">
        <v>1903</v>
      </c>
      <c r="T618" s="24" t="s">
        <v>1916</v>
      </c>
      <c r="U618" s="23" t="s">
        <v>1906</v>
      </c>
      <c r="V618" s="24" t="s">
        <v>1931</v>
      </c>
      <c r="W618" s="24" t="s">
        <v>1935</v>
      </c>
      <c r="X618" s="23">
        <f>COUNTIF($N$4:$N$653,N618)</f>
        <v>1</v>
      </c>
      <c r="Y618" s="25"/>
      <c r="Z618" s="27"/>
      <c r="AB618" s="28"/>
    </row>
    <row r="619" spans="2:28" s="22" customFormat="1" ht="27" customHeight="1" x14ac:dyDescent="0.3">
      <c r="B619" s="35">
        <v>616</v>
      </c>
      <c r="C619" s="40" t="s">
        <v>1937</v>
      </c>
      <c r="D619" s="37" t="s">
        <v>1911</v>
      </c>
      <c r="E619" s="24" t="s">
        <v>1912</v>
      </c>
      <c r="F619" s="23" t="s">
        <v>1913</v>
      </c>
      <c r="G619" s="24" t="s">
        <v>1914</v>
      </c>
      <c r="H619" s="23" t="s">
        <v>1915</v>
      </c>
      <c r="I619" s="24" t="s">
        <v>1938</v>
      </c>
      <c r="J619" s="23" t="s">
        <v>1917</v>
      </c>
      <c r="K619" s="24" t="s">
        <v>1939</v>
      </c>
      <c r="L619" s="24" t="s">
        <v>1939</v>
      </c>
      <c r="M619" s="25">
        <f>COUNTIF($C$4:$C$653,C619)</f>
        <v>1</v>
      </c>
      <c r="N619" s="26" t="s">
        <v>1940</v>
      </c>
      <c r="O619" s="23" t="s">
        <v>1911</v>
      </c>
      <c r="P619" s="24" t="s">
        <v>1912</v>
      </c>
      <c r="Q619" s="23" t="s">
        <v>1902</v>
      </c>
      <c r="R619" s="24" t="s">
        <v>1914</v>
      </c>
      <c r="S619" s="23" t="s">
        <v>1903</v>
      </c>
      <c r="T619" s="24" t="s">
        <v>1916</v>
      </c>
      <c r="U619" s="23" t="s">
        <v>1905</v>
      </c>
      <c r="V619" s="24" t="s">
        <v>1939</v>
      </c>
      <c r="W619" s="24" t="s">
        <v>1939</v>
      </c>
      <c r="X619" s="23">
        <f>COUNTIF($N$4:$N$653,N619)</f>
        <v>1</v>
      </c>
      <c r="Y619" s="25"/>
      <c r="Z619" s="27"/>
      <c r="AB619" s="28"/>
    </row>
    <row r="620" spans="2:28" s="22" customFormat="1" ht="27" customHeight="1" x14ac:dyDescent="0.3">
      <c r="B620" s="35">
        <v>617</v>
      </c>
      <c r="C620" s="40" t="s">
        <v>1941</v>
      </c>
      <c r="D620" s="37" t="s">
        <v>1911</v>
      </c>
      <c r="E620" s="24" t="s">
        <v>1912</v>
      </c>
      <c r="F620" s="23" t="s">
        <v>1913</v>
      </c>
      <c r="G620" s="24" t="s">
        <v>1914</v>
      </c>
      <c r="H620" s="23" t="s">
        <v>1915</v>
      </c>
      <c r="I620" s="24" t="s">
        <v>1942</v>
      </c>
      <c r="J620" s="23" t="s">
        <v>1917</v>
      </c>
      <c r="K620" s="24" t="s">
        <v>1942</v>
      </c>
      <c r="L620" s="24" t="s">
        <v>1943</v>
      </c>
      <c r="M620" s="25">
        <f>COUNTIF($C$4:$C$653,C620)</f>
        <v>1</v>
      </c>
      <c r="N620" s="26" t="s">
        <v>1944</v>
      </c>
      <c r="O620" s="23" t="s">
        <v>1911</v>
      </c>
      <c r="P620" s="24" t="s">
        <v>1912</v>
      </c>
      <c r="Q620" s="23" t="s">
        <v>1902</v>
      </c>
      <c r="R620" s="24" t="s">
        <v>1914</v>
      </c>
      <c r="S620" s="23" t="s">
        <v>1907</v>
      </c>
      <c r="T620" s="24" t="s">
        <v>1942</v>
      </c>
      <c r="U620" s="23" t="s">
        <v>1908</v>
      </c>
      <c r="V620" s="24" t="s">
        <v>1942</v>
      </c>
      <c r="W620" s="24" t="s">
        <v>1943</v>
      </c>
      <c r="X620" s="23">
        <f>COUNTIF($N$4:$N$653,N620)</f>
        <v>1</v>
      </c>
      <c r="Y620" s="25"/>
      <c r="Z620" s="27"/>
      <c r="AB620" s="28"/>
    </row>
    <row r="621" spans="2:28" s="22" customFormat="1" ht="27" customHeight="1" x14ac:dyDescent="0.3">
      <c r="B621" s="35">
        <v>618</v>
      </c>
      <c r="C621" s="40" t="s">
        <v>2001</v>
      </c>
      <c r="D621" s="37" t="s">
        <v>1911</v>
      </c>
      <c r="E621" s="24" t="s">
        <v>1912</v>
      </c>
      <c r="F621" s="23" t="s">
        <v>1764</v>
      </c>
      <c r="G621" s="24" t="s">
        <v>1960</v>
      </c>
      <c r="H621" s="23" t="s">
        <v>1961</v>
      </c>
      <c r="I621" s="24" t="s">
        <v>1990</v>
      </c>
      <c r="J621" s="23" t="s">
        <v>1963</v>
      </c>
      <c r="K621" s="24" t="s">
        <v>2002</v>
      </c>
      <c r="L621" s="24" t="s">
        <v>2003</v>
      </c>
      <c r="M621" s="25">
        <f>COUNTIF($C$4:$C$653,C621)</f>
        <v>1</v>
      </c>
      <c r="N621" s="26" t="s">
        <v>2004</v>
      </c>
      <c r="O621" s="23" t="s">
        <v>1911</v>
      </c>
      <c r="P621" s="24" t="s">
        <v>1912</v>
      </c>
      <c r="Q621" s="23" t="s">
        <v>1790</v>
      </c>
      <c r="R621" s="24" t="s">
        <v>1960</v>
      </c>
      <c r="S621" s="23" t="s">
        <v>1881</v>
      </c>
      <c r="T621" s="24" t="s">
        <v>1990</v>
      </c>
      <c r="U621" s="23" t="s">
        <v>2005</v>
      </c>
      <c r="V621" s="24" t="s">
        <v>2002</v>
      </c>
      <c r="W621" s="24" t="s">
        <v>2003</v>
      </c>
      <c r="X621" s="23">
        <f>COUNTIF($N$4:$N$653,N621)</f>
        <v>1</v>
      </c>
      <c r="Y621" s="25"/>
      <c r="Z621" s="27"/>
      <c r="AB621" s="28"/>
    </row>
    <row r="622" spans="2:28" s="22" customFormat="1" ht="27" customHeight="1" x14ac:dyDescent="0.3">
      <c r="B622" s="35">
        <v>619</v>
      </c>
      <c r="C622" s="40" t="s">
        <v>2012</v>
      </c>
      <c r="D622" s="37" t="s">
        <v>1911</v>
      </c>
      <c r="E622" s="24" t="s">
        <v>1912</v>
      </c>
      <c r="F622" s="23" t="s">
        <v>1764</v>
      </c>
      <c r="G622" s="24" t="s">
        <v>1960</v>
      </c>
      <c r="H622" s="23" t="s">
        <v>1961</v>
      </c>
      <c r="I622" s="24" t="s">
        <v>1990</v>
      </c>
      <c r="J622" s="23" t="s">
        <v>1963</v>
      </c>
      <c r="K622" s="24" t="s">
        <v>2002</v>
      </c>
      <c r="L622" s="24" t="s">
        <v>2013</v>
      </c>
      <c r="M622" s="25">
        <f>COUNTIF($C$4:$C$653,C622)</f>
        <v>1</v>
      </c>
      <c r="N622" s="31" t="s">
        <v>2208</v>
      </c>
      <c r="O622" s="23" t="s">
        <v>1911</v>
      </c>
      <c r="P622" s="24" t="s">
        <v>1912</v>
      </c>
      <c r="Q622" s="23" t="s">
        <v>1790</v>
      </c>
      <c r="R622" s="24" t="s">
        <v>1960</v>
      </c>
      <c r="S622" s="23" t="s">
        <v>1881</v>
      </c>
      <c r="T622" s="24" t="s">
        <v>1990</v>
      </c>
      <c r="U622" s="23" t="s">
        <v>2005</v>
      </c>
      <c r="V622" s="24" t="s">
        <v>2002</v>
      </c>
      <c r="W622" s="24" t="s">
        <v>2218</v>
      </c>
      <c r="X622" s="23">
        <f>COUNTIF($N$4:$N$653,N622)</f>
        <v>2</v>
      </c>
      <c r="Y622" s="25"/>
      <c r="Z622" s="27"/>
      <c r="AB622" s="28"/>
    </row>
    <row r="623" spans="2:28" s="22" customFormat="1" ht="27" customHeight="1" x14ac:dyDescent="0.3">
      <c r="B623" s="35">
        <v>620</v>
      </c>
      <c r="C623" s="40" t="s">
        <v>1959</v>
      </c>
      <c r="D623" s="37" t="s">
        <v>1911</v>
      </c>
      <c r="E623" s="24" t="s">
        <v>1912</v>
      </c>
      <c r="F623" s="23" t="s">
        <v>1764</v>
      </c>
      <c r="G623" s="24" t="s">
        <v>1960</v>
      </c>
      <c r="H623" s="23" t="s">
        <v>1961</v>
      </c>
      <c r="I623" s="24" t="s">
        <v>1962</v>
      </c>
      <c r="J623" s="23" t="s">
        <v>1963</v>
      </c>
      <c r="K623" s="24" t="s">
        <v>1964</v>
      </c>
      <c r="L623" s="24" t="s">
        <v>1965</v>
      </c>
      <c r="M623" s="25">
        <f>COUNTIF($C$4:$C$653,C623)</f>
        <v>1</v>
      </c>
      <c r="N623" s="26" t="s">
        <v>1966</v>
      </c>
      <c r="O623" s="23" t="s">
        <v>1911</v>
      </c>
      <c r="P623" s="24" t="s">
        <v>1912</v>
      </c>
      <c r="Q623" s="23" t="s">
        <v>1790</v>
      </c>
      <c r="R623" s="24" t="s">
        <v>1960</v>
      </c>
      <c r="S623" s="23" t="s">
        <v>1871</v>
      </c>
      <c r="T623" s="24" t="s">
        <v>1962</v>
      </c>
      <c r="U623" s="23" t="s">
        <v>1967</v>
      </c>
      <c r="V623" s="24" t="s">
        <v>1964</v>
      </c>
      <c r="W623" s="24" t="s">
        <v>1965</v>
      </c>
      <c r="X623" s="23">
        <f>COUNTIF($N$4:$N$653,N623)</f>
        <v>2</v>
      </c>
      <c r="Y623" s="25">
        <v>1</v>
      </c>
      <c r="Z623" s="27"/>
      <c r="AB623" s="28"/>
    </row>
    <row r="624" spans="2:28" s="22" customFormat="1" ht="40.5" customHeight="1" x14ac:dyDescent="0.3">
      <c r="B624" s="35">
        <v>621</v>
      </c>
      <c r="C624" s="40" t="s">
        <v>1974</v>
      </c>
      <c r="D624" s="37" t="s">
        <v>1911</v>
      </c>
      <c r="E624" s="24" t="s">
        <v>1912</v>
      </c>
      <c r="F624" s="23" t="s">
        <v>1764</v>
      </c>
      <c r="G624" s="24" t="s">
        <v>1960</v>
      </c>
      <c r="H624" s="23" t="s">
        <v>1961</v>
      </c>
      <c r="I624" s="24" t="s">
        <v>1962</v>
      </c>
      <c r="J624" s="23" t="s">
        <v>1963</v>
      </c>
      <c r="K624" s="24" t="s">
        <v>1976</v>
      </c>
      <c r="L624" s="24" t="s">
        <v>1986</v>
      </c>
      <c r="M624" s="25">
        <f>COUNTIF($C$4:$C$653,C624)</f>
        <v>1</v>
      </c>
      <c r="N624" s="26" t="s">
        <v>1987</v>
      </c>
      <c r="O624" s="23" t="s">
        <v>1911</v>
      </c>
      <c r="P624" s="24" t="s">
        <v>1912</v>
      </c>
      <c r="Q624" s="23" t="s">
        <v>1790</v>
      </c>
      <c r="R624" s="24" t="s">
        <v>1960</v>
      </c>
      <c r="S624" s="23" t="s">
        <v>1871</v>
      </c>
      <c r="T624" s="24" t="s">
        <v>1962</v>
      </c>
      <c r="U624" s="23" t="s">
        <v>1979</v>
      </c>
      <c r="V624" s="24" t="s">
        <v>1976</v>
      </c>
      <c r="W624" s="24" t="s">
        <v>1986</v>
      </c>
      <c r="X624" s="23">
        <f>COUNTIF($N$4:$N$653,N624)</f>
        <v>1</v>
      </c>
      <c r="Y624" s="25"/>
      <c r="Z624" s="27"/>
      <c r="AB624" s="28"/>
    </row>
    <row r="625" spans="2:28" s="22" customFormat="1" ht="40.5" customHeight="1" x14ac:dyDescent="0.3">
      <c r="B625" s="35">
        <v>622</v>
      </c>
      <c r="C625" s="40" t="s">
        <v>1968</v>
      </c>
      <c r="D625" s="37" t="s">
        <v>1911</v>
      </c>
      <c r="E625" s="24" t="s">
        <v>1912</v>
      </c>
      <c r="F625" s="23" t="s">
        <v>1764</v>
      </c>
      <c r="G625" s="24" t="s">
        <v>1960</v>
      </c>
      <c r="H625" s="23" t="s">
        <v>1961</v>
      </c>
      <c r="I625" s="24" t="s">
        <v>1962</v>
      </c>
      <c r="J625" s="23" t="s">
        <v>1963</v>
      </c>
      <c r="K625" s="24" t="s">
        <v>1964</v>
      </c>
      <c r="L625" s="24" t="s">
        <v>1969</v>
      </c>
      <c r="M625" s="25">
        <f>COUNTIF($C$4:$C$653,C625)</f>
        <v>1</v>
      </c>
      <c r="N625" s="26" t="s">
        <v>1966</v>
      </c>
      <c r="O625" s="23" t="s">
        <v>1911</v>
      </c>
      <c r="P625" s="24" t="s">
        <v>1912</v>
      </c>
      <c r="Q625" s="23" t="s">
        <v>1790</v>
      </c>
      <c r="R625" s="24" t="s">
        <v>1960</v>
      </c>
      <c r="S625" s="23" t="s">
        <v>1871</v>
      </c>
      <c r="T625" s="24" t="s">
        <v>1962</v>
      </c>
      <c r="U625" s="23" t="s">
        <v>1967</v>
      </c>
      <c r="V625" s="24" t="s">
        <v>1964</v>
      </c>
      <c r="W625" s="24" t="s">
        <v>1965</v>
      </c>
      <c r="X625" s="23">
        <f>COUNTIF($N$4:$N$653,N625)</f>
        <v>2</v>
      </c>
      <c r="Y625" s="25"/>
      <c r="Z625" s="27" t="s">
        <v>1970</v>
      </c>
      <c r="AB625" s="28"/>
    </row>
    <row r="626" spans="2:28" s="22" customFormat="1" ht="40.5" customHeight="1" x14ac:dyDescent="0.3">
      <c r="B626" s="35">
        <v>623</v>
      </c>
      <c r="C626" s="40" t="s">
        <v>1980</v>
      </c>
      <c r="D626" s="37" t="s">
        <v>1911</v>
      </c>
      <c r="E626" s="24" t="s">
        <v>1912</v>
      </c>
      <c r="F626" s="23" t="s">
        <v>1764</v>
      </c>
      <c r="G626" s="24" t="s">
        <v>1960</v>
      </c>
      <c r="H626" s="23" t="s">
        <v>1961</v>
      </c>
      <c r="I626" s="24" t="s">
        <v>1962</v>
      </c>
      <c r="J626" s="23" t="s">
        <v>1963</v>
      </c>
      <c r="K626" s="24" t="s">
        <v>1976</v>
      </c>
      <c r="L626" s="24" t="s">
        <v>1981</v>
      </c>
      <c r="M626" s="25">
        <f>COUNTIF($C$4:$C$653,C626)</f>
        <v>1</v>
      </c>
      <c r="N626" s="26" t="s">
        <v>1978</v>
      </c>
      <c r="O626" s="23" t="s">
        <v>1911</v>
      </c>
      <c r="P626" s="24" t="s">
        <v>1912</v>
      </c>
      <c r="Q626" s="23" t="s">
        <v>1790</v>
      </c>
      <c r="R626" s="24" t="s">
        <v>1960</v>
      </c>
      <c r="S626" s="23" t="s">
        <v>1871</v>
      </c>
      <c r="T626" s="24" t="s">
        <v>1962</v>
      </c>
      <c r="U626" s="23" t="s">
        <v>1979</v>
      </c>
      <c r="V626" s="24" t="s">
        <v>1976</v>
      </c>
      <c r="W626" s="24" t="s">
        <v>1977</v>
      </c>
      <c r="X626" s="23">
        <f>COUNTIF($N$4:$N$653,N626)</f>
        <v>2</v>
      </c>
      <c r="Y626" s="25"/>
      <c r="Z626" s="27" t="s">
        <v>1982</v>
      </c>
      <c r="AB626" s="28"/>
    </row>
    <row r="627" spans="2:28" s="22" customFormat="1" ht="40.5" customHeight="1" x14ac:dyDescent="0.3">
      <c r="B627" s="35">
        <v>624</v>
      </c>
      <c r="C627" s="40" t="s">
        <v>1971</v>
      </c>
      <c r="D627" s="37" t="s">
        <v>1911</v>
      </c>
      <c r="E627" s="24" t="s">
        <v>1912</v>
      </c>
      <c r="F627" s="23" t="s">
        <v>1764</v>
      </c>
      <c r="G627" s="24" t="s">
        <v>1960</v>
      </c>
      <c r="H627" s="23" t="s">
        <v>1961</v>
      </c>
      <c r="I627" s="24" t="s">
        <v>1962</v>
      </c>
      <c r="J627" s="23" t="s">
        <v>1963</v>
      </c>
      <c r="K627" s="24" t="s">
        <v>1964</v>
      </c>
      <c r="L627" s="24" t="s">
        <v>1972</v>
      </c>
      <c r="M627" s="25">
        <f>COUNTIF($C$4:$C$653,C627)</f>
        <v>1</v>
      </c>
      <c r="N627" s="26" t="s">
        <v>1973</v>
      </c>
      <c r="O627" s="23" t="s">
        <v>1911</v>
      </c>
      <c r="P627" s="24" t="s">
        <v>1912</v>
      </c>
      <c r="Q627" s="23" t="s">
        <v>1790</v>
      </c>
      <c r="R627" s="24" t="s">
        <v>1960</v>
      </c>
      <c r="S627" s="23" t="s">
        <v>1871</v>
      </c>
      <c r="T627" s="24" t="s">
        <v>1962</v>
      </c>
      <c r="U627" s="23" t="s">
        <v>1967</v>
      </c>
      <c r="V627" s="24" t="s">
        <v>1964</v>
      </c>
      <c r="W627" s="24" t="s">
        <v>1972</v>
      </c>
      <c r="X627" s="23">
        <f>COUNTIF($N$4:$N$653,N627)</f>
        <v>1</v>
      </c>
      <c r="Y627" s="25"/>
      <c r="Z627" s="27"/>
      <c r="AB627" s="28"/>
    </row>
    <row r="628" spans="2:28" s="22" customFormat="1" ht="40.5" customHeight="1" x14ac:dyDescent="0.3">
      <c r="B628" s="35">
        <v>625</v>
      </c>
      <c r="C628" s="40" t="s">
        <v>2006</v>
      </c>
      <c r="D628" s="37" t="s">
        <v>1911</v>
      </c>
      <c r="E628" s="24" t="s">
        <v>1912</v>
      </c>
      <c r="F628" s="23" t="s">
        <v>1764</v>
      </c>
      <c r="G628" s="24" t="s">
        <v>1960</v>
      </c>
      <c r="H628" s="23" t="s">
        <v>1961</v>
      </c>
      <c r="I628" s="24" t="s">
        <v>1990</v>
      </c>
      <c r="J628" s="23" t="s">
        <v>1963</v>
      </c>
      <c r="K628" s="24" t="s">
        <v>2002</v>
      </c>
      <c r="L628" s="24" t="s">
        <v>2007</v>
      </c>
      <c r="M628" s="25">
        <f>COUNTIF($C$4:$C$653,C628)</f>
        <v>1</v>
      </c>
      <c r="N628" s="26" t="s">
        <v>2008</v>
      </c>
      <c r="O628" s="23" t="s">
        <v>1911</v>
      </c>
      <c r="P628" s="24" t="s">
        <v>1912</v>
      </c>
      <c r="Q628" s="23" t="s">
        <v>1790</v>
      </c>
      <c r="R628" s="24" t="s">
        <v>1960</v>
      </c>
      <c r="S628" s="23" t="s">
        <v>1881</v>
      </c>
      <c r="T628" s="24" t="s">
        <v>1990</v>
      </c>
      <c r="U628" s="23" t="s">
        <v>2005</v>
      </c>
      <c r="V628" s="24" t="s">
        <v>2002</v>
      </c>
      <c r="W628" s="24" t="s">
        <v>2007</v>
      </c>
      <c r="X628" s="23">
        <f>COUNTIF($N$4:$N$653,N628)</f>
        <v>1</v>
      </c>
      <c r="Y628" s="25"/>
      <c r="Z628" s="27"/>
      <c r="AB628" s="28"/>
    </row>
    <row r="629" spans="2:28" s="22" customFormat="1" ht="40.5" customHeight="1" x14ac:dyDescent="0.3">
      <c r="B629" s="35">
        <v>626</v>
      </c>
      <c r="C629" s="40" t="s">
        <v>1975</v>
      </c>
      <c r="D629" s="37" t="s">
        <v>1911</v>
      </c>
      <c r="E629" s="24" t="s">
        <v>1912</v>
      </c>
      <c r="F629" s="23" t="s">
        <v>1764</v>
      </c>
      <c r="G629" s="24" t="s">
        <v>1960</v>
      </c>
      <c r="H629" s="23" t="s">
        <v>1961</v>
      </c>
      <c r="I629" s="24" t="s">
        <v>1962</v>
      </c>
      <c r="J629" s="23" t="s">
        <v>1963</v>
      </c>
      <c r="K629" s="24" t="s">
        <v>1976</v>
      </c>
      <c r="L629" s="24" t="s">
        <v>1977</v>
      </c>
      <c r="M629" s="25">
        <f>COUNTIF($C$4:$C$653,C629)</f>
        <v>1</v>
      </c>
      <c r="N629" s="26" t="s">
        <v>1978</v>
      </c>
      <c r="O629" s="23" t="s">
        <v>1911</v>
      </c>
      <c r="P629" s="24" t="s">
        <v>1912</v>
      </c>
      <c r="Q629" s="23" t="s">
        <v>1790</v>
      </c>
      <c r="R629" s="24" t="s">
        <v>1960</v>
      </c>
      <c r="S629" s="23" t="s">
        <v>1871</v>
      </c>
      <c r="T629" s="24" t="s">
        <v>1962</v>
      </c>
      <c r="U629" s="23" t="s">
        <v>1979</v>
      </c>
      <c r="V629" s="24" t="s">
        <v>1976</v>
      </c>
      <c r="W629" s="24" t="s">
        <v>1977</v>
      </c>
      <c r="X629" s="23">
        <f>COUNTIF($N$4:$N$653,N629)</f>
        <v>2</v>
      </c>
      <c r="Y629" s="25">
        <v>1</v>
      </c>
      <c r="Z629" s="27"/>
      <c r="AB629" s="28"/>
    </row>
    <row r="630" spans="2:28" s="22" customFormat="1" ht="40.5" customHeight="1" x14ac:dyDescent="0.3">
      <c r="B630" s="35">
        <v>627</v>
      </c>
      <c r="C630" s="40" t="s">
        <v>1983</v>
      </c>
      <c r="D630" s="37" t="s">
        <v>1911</v>
      </c>
      <c r="E630" s="24" t="s">
        <v>1912</v>
      </c>
      <c r="F630" s="23" t="s">
        <v>1764</v>
      </c>
      <c r="G630" s="24" t="s">
        <v>1960</v>
      </c>
      <c r="H630" s="23" t="s">
        <v>1961</v>
      </c>
      <c r="I630" s="24" t="s">
        <v>1962</v>
      </c>
      <c r="J630" s="23" t="s">
        <v>1963</v>
      </c>
      <c r="K630" s="24" t="s">
        <v>1976</v>
      </c>
      <c r="L630" s="24" t="s">
        <v>1984</v>
      </c>
      <c r="M630" s="25">
        <f>COUNTIF($C$4:$C$653,C630)</f>
        <v>1</v>
      </c>
      <c r="N630" s="26" t="s">
        <v>1985</v>
      </c>
      <c r="O630" s="23" t="s">
        <v>1911</v>
      </c>
      <c r="P630" s="24" t="s">
        <v>1912</v>
      </c>
      <c r="Q630" s="23" t="s">
        <v>1790</v>
      </c>
      <c r="R630" s="24" t="s">
        <v>1960</v>
      </c>
      <c r="S630" s="23" t="s">
        <v>1871</v>
      </c>
      <c r="T630" s="24" t="s">
        <v>1962</v>
      </c>
      <c r="U630" s="23" t="s">
        <v>1979</v>
      </c>
      <c r="V630" s="24" t="s">
        <v>1976</v>
      </c>
      <c r="W630" s="24" t="s">
        <v>1984</v>
      </c>
      <c r="X630" s="23">
        <f>COUNTIF($N$4:$N$653,N630)</f>
        <v>1</v>
      </c>
      <c r="Y630" s="25"/>
      <c r="Z630" s="27"/>
      <c r="AB630" s="28"/>
    </row>
    <row r="631" spans="2:28" s="22" customFormat="1" ht="40.5" customHeight="1" x14ac:dyDescent="0.3">
      <c r="B631" s="35">
        <v>628</v>
      </c>
      <c r="C631" s="40" t="s">
        <v>2009</v>
      </c>
      <c r="D631" s="37" t="s">
        <v>1911</v>
      </c>
      <c r="E631" s="24" t="s">
        <v>1912</v>
      </c>
      <c r="F631" s="23" t="s">
        <v>1764</v>
      </c>
      <c r="G631" s="24" t="s">
        <v>1960</v>
      </c>
      <c r="H631" s="23" t="s">
        <v>1961</v>
      </c>
      <c r="I631" s="24" t="s">
        <v>1990</v>
      </c>
      <c r="J631" s="23" t="s">
        <v>1963</v>
      </c>
      <c r="K631" s="24" t="s">
        <v>2002</v>
      </c>
      <c r="L631" s="24" t="s">
        <v>2010</v>
      </c>
      <c r="M631" s="25">
        <f>COUNTIF($C$4:$C$653,C631)</f>
        <v>1</v>
      </c>
      <c r="N631" s="26" t="s">
        <v>2011</v>
      </c>
      <c r="O631" s="23" t="s">
        <v>1911</v>
      </c>
      <c r="P631" s="24" t="s">
        <v>1912</v>
      </c>
      <c r="Q631" s="23" t="s">
        <v>1790</v>
      </c>
      <c r="R631" s="24" t="s">
        <v>1960</v>
      </c>
      <c r="S631" s="23" t="s">
        <v>1881</v>
      </c>
      <c r="T631" s="24" t="s">
        <v>1990</v>
      </c>
      <c r="U631" s="23" t="s">
        <v>2005</v>
      </c>
      <c r="V631" s="24" t="s">
        <v>2002</v>
      </c>
      <c r="W631" s="24" t="s">
        <v>2218</v>
      </c>
      <c r="X631" s="23">
        <f>COUNTIF($N$4:$N$653,N631)</f>
        <v>2</v>
      </c>
      <c r="Y631" s="25"/>
      <c r="Z631" s="27"/>
      <c r="AB631" s="28"/>
    </row>
    <row r="632" spans="2:28" s="22" customFormat="1" ht="40.5" customHeight="1" x14ac:dyDescent="0.3">
      <c r="B632" s="35">
        <v>629</v>
      </c>
      <c r="C632" s="40" t="s">
        <v>1988</v>
      </c>
      <c r="D632" s="37" t="s">
        <v>1911</v>
      </c>
      <c r="E632" s="24" t="s">
        <v>1912</v>
      </c>
      <c r="F632" s="23" t="s">
        <v>1764</v>
      </c>
      <c r="G632" s="24" t="s">
        <v>1960</v>
      </c>
      <c r="H632" s="23" t="s">
        <v>1961</v>
      </c>
      <c r="I632" s="24" t="s">
        <v>1990</v>
      </c>
      <c r="J632" s="23" t="s">
        <v>1991</v>
      </c>
      <c r="K632" s="24" t="s">
        <v>1992</v>
      </c>
      <c r="L632" s="24" t="s">
        <v>1996</v>
      </c>
      <c r="M632" s="25">
        <f>COUNTIF($C$4:$C$653,C632)</f>
        <v>1</v>
      </c>
      <c r="N632" s="26" t="s">
        <v>1997</v>
      </c>
      <c r="O632" s="23" t="s">
        <v>1911</v>
      </c>
      <c r="P632" s="24" t="s">
        <v>1912</v>
      </c>
      <c r="Q632" s="23" t="s">
        <v>1790</v>
      </c>
      <c r="R632" s="24" t="s">
        <v>1960</v>
      </c>
      <c r="S632" s="23" t="s">
        <v>1881</v>
      </c>
      <c r="T632" s="24" t="s">
        <v>1990</v>
      </c>
      <c r="U632" s="23" t="s">
        <v>1995</v>
      </c>
      <c r="V632" s="24" t="s">
        <v>1992</v>
      </c>
      <c r="W632" s="24" t="s">
        <v>1996</v>
      </c>
      <c r="X632" s="23">
        <f>COUNTIF($N$4:$N$653,N632)</f>
        <v>2</v>
      </c>
      <c r="Y632" s="25">
        <v>1</v>
      </c>
      <c r="Z632" s="27"/>
      <c r="AB632" s="28"/>
    </row>
    <row r="633" spans="2:28" s="22" customFormat="1" ht="40.5" customHeight="1" x14ac:dyDescent="0.3">
      <c r="B633" s="35">
        <v>630</v>
      </c>
      <c r="C633" s="40" t="s">
        <v>1998</v>
      </c>
      <c r="D633" s="37" t="s">
        <v>1911</v>
      </c>
      <c r="E633" s="24" t="s">
        <v>1912</v>
      </c>
      <c r="F633" s="23" t="s">
        <v>1764</v>
      </c>
      <c r="G633" s="24" t="s">
        <v>1960</v>
      </c>
      <c r="H633" s="23" t="s">
        <v>1961</v>
      </c>
      <c r="I633" s="24" t="s">
        <v>1990</v>
      </c>
      <c r="J633" s="23" t="s">
        <v>1991</v>
      </c>
      <c r="K633" s="24" t="s">
        <v>1992</v>
      </c>
      <c r="L633" s="24" t="s">
        <v>1999</v>
      </c>
      <c r="M633" s="25">
        <f>COUNTIF($C$4:$C$653,C633)</f>
        <v>1</v>
      </c>
      <c r="N633" s="26" t="s">
        <v>1997</v>
      </c>
      <c r="O633" s="23" t="s">
        <v>1911</v>
      </c>
      <c r="P633" s="24" t="s">
        <v>1912</v>
      </c>
      <c r="Q633" s="23" t="s">
        <v>1790</v>
      </c>
      <c r="R633" s="24" t="s">
        <v>1960</v>
      </c>
      <c r="S633" s="23" t="s">
        <v>1881</v>
      </c>
      <c r="T633" s="24" t="s">
        <v>1990</v>
      </c>
      <c r="U633" s="23" t="s">
        <v>1995</v>
      </c>
      <c r="V633" s="24" t="s">
        <v>1992</v>
      </c>
      <c r="W633" s="24" t="s">
        <v>1996</v>
      </c>
      <c r="X633" s="23">
        <f>COUNTIF($N$4:$N$653,N633)</f>
        <v>2</v>
      </c>
      <c r="Y633" s="25"/>
      <c r="Z633" s="27" t="s">
        <v>2000</v>
      </c>
      <c r="AB633" s="28"/>
    </row>
    <row r="634" spans="2:28" s="22" customFormat="1" ht="40.5" customHeight="1" x14ac:dyDescent="0.3">
      <c r="B634" s="35">
        <v>631</v>
      </c>
      <c r="C634" s="40" t="s">
        <v>1989</v>
      </c>
      <c r="D634" s="37" t="s">
        <v>1911</v>
      </c>
      <c r="E634" s="24" t="s">
        <v>1912</v>
      </c>
      <c r="F634" s="23" t="s">
        <v>1764</v>
      </c>
      <c r="G634" s="24" t="s">
        <v>1960</v>
      </c>
      <c r="H634" s="23" t="s">
        <v>1961</v>
      </c>
      <c r="I634" s="24" t="s">
        <v>1990</v>
      </c>
      <c r="J634" s="23" t="s">
        <v>1991</v>
      </c>
      <c r="K634" s="24" t="s">
        <v>1992</v>
      </c>
      <c r="L634" s="24" t="s">
        <v>1993</v>
      </c>
      <c r="M634" s="25">
        <f>COUNTIF($C$4:$C$653,C634)</f>
        <v>1</v>
      </c>
      <c r="N634" s="26" t="s">
        <v>1994</v>
      </c>
      <c r="O634" s="23" t="s">
        <v>1911</v>
      </c>
      <c r="P634" s="24" t="s">
        <v>1912</v>
      </c>
      <c r="Q634" s="23" t="s">
        <v>1790</v>
      </c>
      <c r="R634" s="24" t="s">
        <v>1960</v>
      </c>
      <c r="S634" s="23" t="s">
        <v>1881</v>
      </c>
      <c r="T634" s="24" t="s">
        <v>1990</v>
      </c>
      <c r="U634" s="23" t="s">
        <v>1995</v>
      </c>
      <c r="V634" s="24" t="s">
        <v>1992</v>
      </c>
      <c r="W634" s="24" t="s">
        <v>1993</v>
      </c>
      <c r="X634" s="23">
        <f>COUNTIF($N$4:$N$653,N634)</f>
        <v>1</v>
      </c>
      <c r="Y634" s="25"/>
      <c r="Z634" s="27"/>
      <c r="AB634" s="28"/>
    </row>
    <row r="635" spans="2:28" s="22" customFormat="1" ht="40.5" customHeight="1" x14ac:dyDescent="0.3">
      <c r="B635" s="35">
        <v>632</v>
      </c>
      <c r="C635" s="40" t="s">
        <v>1954</v>
      </c>
      <c r="D635" s="37" t="s">
        <v>1911</v>
      </c>
      <c r="E635" s="24" t="s">
        <v>1912</v>
      </c>
      <c r="F635" s="23" t="s">
        <v>1764</v>
      </c>
      <c r="G635" s="24" t="s">
        <v>1948</v>
      </c>
      <c r="H635" s="23" t="s">
        <v>1950</v>
      </c>
      <c r="I635" s="24" t="s">
        <v>1951</v>
      </c>
      <c r="J635" s="23" t="s">
        <v>1952</v>
      </c>
      <c r="K635" s="24" t="s">
        <v>1955</v>
      </c>
      <c r="L635" s="24" t="s">
        <v>1956</v>
      </c>
      <c r="M635" s="25">
        <f>COUNTIF($C$4:$C$653,C635)</f>
        <v>1</v>
      </c>
      <c r="N635" s="26" t="s">
        <v>1957</v>
      </c>
      <c r="O635" s="23" t="s">
        <v>1911</v>
      </c>
      <c r="P635" s="24" t="s">
        <v>1912</v>
      </c>
      <c r="Q635" s="23" t="s">
        <v>1949</v>
      </c>
      <c r="R635" s="24" t="s">
        <v>1948</v>
      </c>
      <c r="S635" s="23" t="s">
        <v>1953</v>
      </c>
      <c r="T635" s="24" t="s">
        <v>1951</v>
      </c>
      <c r="U635" s="23" t="s">
        <v>1958</v>
      </c>
      <c r="V635" s="24" t="s">
        <v>1955</v>
      </c>
      <c r="W635" s="24" t="s">
        <v>2198</v>
      </c>
      <c r="X635" s="23">
        <f>COUNTIF($N$4:$N$653,N635)</f>
        <v>1</v>
      </c>
      <c r="Y635" s="25"/>
      <c r="Z635" s="27"/>
      <c r="AB635" s="28"/>
    </row>
    <row r="636" spans="2:28" s="22" customFormat="1" ht="27" customHeight="1" x14ac:dyDescent="0.3">
      <c r="B636" s="35">
        <v>633</v>
      </c>
      <c r="C636" s="40" t="s">
        <v>2015</v>
      </c>
      <c r="D636" s="37" t="s">
        <v>1911</v>
      </c>
      <c r="E636" s="24" t="s">
        <v>1912</v>
      </c>
      <c r="F636" s="23" t="s">
        <v>1764</v>
      </c>
      <c r="G636" s="24" t="s">
        <v>2014</v>
      </c>
      <c r="H636" s="23" t="s">
        <v>1765</v>
      </c>
      <c r="I636" s="24" t="s">
        <v>2017</v>
      </c>
      <c r="J636" s="23" t="s">
        <v>1778</v>
      </c>
      <c r="K636" s="24" t="s">
        <v>2017</v>
      </c>
      <c r="L636" s="24" t="s">
        <v>2025</v>
      </c>
      <c r="M636" s="25">
        <f>COUNTIF($C$4:$C$653,C636)</f>
        <v>1</v>
      </c>
      <c r="N636" s="26" t="s">
        <v>2026</v>
      </c>
      <c r="O636" s="23" t="s">
        <v>1911</v>
      </c>
      <c r="P636" s="24" t="s">
        <v>1912</v>
      </c>
      <c r="Q636" s="23" t="s">
        <v>1913</v>
      </c>
      <c r="R636" s="24" t="s">
        <v>2014</v>
      </c>
      <c r="S636" s="23" t="s">
        <v>2020</v>
      </c>
      <c r="T636" s="24" t="s">
        <v>2017</v>
      </c>
      <c r="U636" s="23" t="s">
        <v>2021</v>
      </c>
      <c r="V636" s="24" t="s">
        <v>2017</v>
      </c>
      <c r="W636" s="24" t="s">
        <v>2025</v>
      </c>
      <c r="X636" s="23">
        <f>COUNTIF($N$4:$N$653,N636)</f>
        <v>1</v>
      </c>
      <c r="Y636" s="25"/>
      <c r="Z636" s="27"/>
      <c r="AB636" s="28"/>
    </row>
    <row r="637" spans="2:28" s="22" customFormat="1" ht="27" customHeight="1" x14ac:dyDescent="0.3">
      <c r="B637" s="35">
        <v>634</v>
      </c>
      <c r="C637" s="40" t="s">
        <v>2016</v>
      </c>
      <c r="D637" s="37" t="s">
        <v>1911</v>
      </c>
      <c r="E637" s="24" t="s">
        <v>1912</v>
      </c>
      <c r="F637" s="23" t="s">
        <v>1764</v>
      </c>
      <c r="G637" s="24" t="s">
        <v>2014</v>
      </c>
      <c r="H637" s="23" t="s">
        <v>1765</v>
      </c>
      <c r="I637" s="24" t="s">
        <v>2017</v>
      </c>
      <c r="J637" s="23" t="s">
        <v>1778</v>
      </c>
      <c r="K637" s="24" t="s">
        <v>2017</v>
      </c>
      <c r="L637" s="24" t="s">
        <v>2018</v>
      </c>
      <c r="M637" s="25">
        <f>COUNTIF($C$4:$C$653,C637)</f>
        <v>1</v>
      </c>
      <c r="N637" s="26" t="s">
        <v>2019</v>
      </c>
      <c r="O637" s="23" t="s">
        <v>1911</v>
      </c>
      <c r="P637" s="24" t="s">
        <v>1912</v>
      </c>
      <c r="Q637" s="23" t="s">
        <v>1913</v>
      </c>
      <c r="R637" s="24" t="s">
        <v>2014</v>
      </c>
      <c r="S637" s="23" t="s">
        <v>2020</v>
      </c>
      <c r="T637" s="24" t="s">
        <v>2017</v>
      </c>
      <c r="U637" s="23" t="s">
        <v>2021</v>
      </c>
      <c r="V637" s="24" t="s">
        <v>2017</v>
      </c>
      <c r="W637" s="24" t="s">
        <v>2018</v>
      </c>
      <c r="X637" s="23">
        <f>COUNTIF($N$4:$N$653,N637)</f>
        <v>1</v>
      </c>
      <c r="Y637" s="25"/>
      <c r="Z637" s="27"/>
      <c r="AB637" s="28"/>
    </row>
    <row r="638" spans="2:28" s="22" customFormat="1" ht="27" customHeight="1" x14ac:dyDescent="0.3">
      <c r="B638" s="35">
        <v>635</v>
      </c>
      <c r="C638" s="40" t="s">
        <v>2022</v>
      </c>
      <c r="D638" s="37" t="s">
        <v>1911</v>
      </c>
      <c r="E638" s="24" t="s">
        <v>1912</v>
      </c>
      <c r="F638" s="23" t="s">
        <v>1764</v>
      </c>
      <c r="G638" s="24" t="s">
        <v>2014</v>
      </c>
      <c r="H638" s="23" t="s">
        <v>1765</v>
      </c>
      <c r="I638" s="24" t="s">
        <v>2017</v>
      </c>
      <c r="J638" s="23" t="s">
        <v>1778</v>
      </c>
      <c r="K638" s="24" t="s">
        <v>2017</v>
      </c>
      <c r="L638" s="24" t="s">
        <v>2023</v>
      </c>
      <c r="M638" s="25">
        <f>COUNTIF($C$4:$C$653,C638)</f>
        <v>1</v>
      </c>
      <c r="N638" s="26" t="s">
        <v>2024</v>
      </c>
      <c r="O638" s="23" t="s">
        <v>1911</v>
      </c>
      <c r="P638" s="24" t="s">
        <v>1912</v>
      </c>
      <c r="Q638" s="23" t="s">
        <v>1913</v>
      </c>
      <c r="R638" s="24" t="s">
        <v>2014</v>
      </c>
      <c r="S638" s="23" t="s">
        <v>2020</v>
      </c>
      <c r="T638" s="24" t="s">
        <v>2017</v>
      </c>
      <c r="U638" s="23" t="s">
        <v>2021</v>
      </c>
      <c r="V638" s="24" t="s">
        <v>2017</v>
      </c>
      <c r="W638" s="24" t="s">
        <v>2023</v>
      </c>
      <c r="X638" s="23">
        <f>COUNTIF($N$4:$N$653,N638)</f>
        <v>1</v>
      </c>
      <c r="Y638" s="25"/>
      <c r="Z638" s="27"/>
      <c r="AB638" s="28"/>
    </row>
    <row r="639" spans="2:28" s="22" customFormat="1" ht="27" customHeight="1" x14ac:dyDescent="0.3">
      <c r="B639" s="35">
        <v>636</v>
      </c>
      <c r="C639" s="40" t="s">
        <v>2027</v>
      </c>
      <c r="D639" s="37" t="s">
        <v>1911</v>
      </c>
      <c r="E639" s="24" t="s">
        <v>1912</v>
      </c>
      <c r="F639" s="23" t="s">
        <v>1764</v>
      </c>
      <c r="G639" s="24" t="s">
        <v>2014</v>
      </c>
      <c r="H639" s="23" t="s">
        <v>1765</v>
      </c>
      <c r="I639" s="24" t="s">
        <v>2017</v>
      </c>
      <c r="J639" s="23" t="s">
        <v>1778</v>
      </c>
      <c r="K639" s="24" t="s">
        <v>2017</v>
      </c>
      <c r="L639" s="24" t="s">
        <v>2028</v>
      </c>
      <c r="M639" s="25">
        <f>COUNTIF($C$4:$C$653,C639)</f>
        <v>1</v>
      </c>
      <c r="N639" s="26" t="s">
        <v>2029</v>
      </c>
      <c r="O639" s="23" t="s">
        <v>1911</v>
      </c>
      <c r="P639" s="24" t="s">
        <v>1912</v>
      </c>
      <c r="Q639" s="23" t="s">
        <v>1913</v>
      </c>
      <c r="R639" s="24" t="s">
        <v>2014</v>
      </c>
      <c r="S639" s="23" t="s">
        <v>2020</v>
      </c>
      <c r="T639" s="24" t="s">
        <v>2017</v>
      </c>
      <c r="U639" s="23" t="s">
        <v>2021</v>
      </c>
      <c r="V639" s="24" t="s">
        <v>2017</v>
      </c>
      <c r="W639" s="24" t="s">
        <v>2028</v>
      </c>
      <c r="X639" s="23">
        <f>COUNTIF($N$4:$N$653,N639)</f>
        <v>1</v>
      </c>
      <c r="Y639" s="25"/>
      <c r="Z639" s="27"/>
      <c r="AB639" s="28"/>
    </row>
    <row r="640" spans="2:28" s="22" customFormat="1" ht="40.5" customHeight="1" x14ac:dyDescent="0.3">
      <c r="B640" s="35">
        <v>637</v>
      </c>
      <c r="C640" s="40" t="s">
        <v>2033</v>
      </c>
      <c r="D640" s="37" t="s">
        <v>1752</v>
      </c>
      <c r="E640" s="24" t="s">
        <v>1753</v>
      </c>
      <c r="F640" s="23" t="s">
        <v>1764</v>
      </c>
      <c r="G640" s="24" t="s">
        <v>1755</v>
      </c>
      <c r="H640" s="23" t="s">
        <v>1765</v>
      </c>
      <c r="I640" s="24" t="s">
        <v>2030</v>
      </c>
      <c r="J640" s="23" t="s">
        <v>2031</v>
      </c>
      <c r="K640" s="24" t="s">
        <v>2034</v>
      </c>
      <c r="L640" s="24" t="s">
        <v>2034</v>
      </c>
      <c r="M640" s="25">
        <f>COUNTIF($C$4:$C$653,C640)</f>
        <v>1</v>
      </c>
      <c r="N640" s="26" t="s">
        <v>2035</v>
      </c>
      <c r="O640" s="23" t="s">
        <v>1752</v>
      </c>
      <c r="P640" s="24" t="s">
        <v>1753</v>
      </c>
      <c r="Q640" s="23" t="s">
        <v>1754</v>
      </c>
      <c r="R640" s="24" t="s">
        <v>1755</v>
      </c>
      <c r="S640" s="23" t="s">
        <v>2032</v>
      </c>
      <c r="T640" s="24" t="s">
        <v>2030</v>
      </c>
      <c r="U640" s="23" t="s">
        <v>2036</v>
      </c>
      <c r="V640" s="24" t="s">
        <v>2034</v>
      </c>
      <c r="W640" s="24" t="s">
        <v>2034</v>
      </c>
      <c r="X640" s="23">
        <f>COUNTIF($N$4:$N$653,N640)</f>
        <v>1</v>
      </c>
      <c r="Y640" s="25"/>
      <c r="Z640" s="27"/>
      <c r="AB640" s="28"/>
    </row>
    <row r="641" spans="2:28" s="22" customFormat="1" ht="40.5" customHeight="1" x14ac:dyDescent="0.3">
      <c r="B641" s="35">
        <v>638</v>
      </c>
      <c r="C641" s="40" t="s">
        <v>2037</v>
      </c>
      <c r="D641" s="37" t="s">
        <v>1752</v>
      </c>
      <c r="E641" s="24" t="s">
        <v>1753</v>
      </c>
      <c r="F641" s="23" t="s">
        <v>1764</v>
      </c>
      <c r="G641" s="24" t="s">
        <v>1755</v>
      </c>
      <c r="H641" s="23" t="s">
        <v>1765</v>
      </c>
      <c r="I641" s="24" t="s">
        <v>1757</v>
      </c>
      <c r="J641" s="23" t="s">
        <v>2038</v>
      </c>
      <c r="K641" s="24" t="s">
        <v>1750</v>
      </c>
      <c r="L641" s="24" t="s">
        <v>1751</v>
      </c>
      <c r="M641" s="25">
        <f>COUNTIF($C$4:$C$653,C641)</f>
        <v>1</v>
      </c>
      <c r="N641" s="26" t="s">
        <v>2039</v>
      </c>
      <c r="O641" s="23" t="s">
        <v>1752</v>
      </c>
      <c r="P641" s="24" t="s">
        <v>1753</v>
      </c>
      <c r="Q641" s="23" t="s">
        <v>1754</v>
      </c>
      <c r="R641" s="24" t="s">
        <v>1755</v>
      </c>
      <c r="S641" s="23" t="s">
        <v>1756</v>
      </c>
      <c r="T641" s="24" t="s">
        <v>1757</v>
      </c>
      <c r="U641" s="23" t="s">
        <v>1758</v>
      </c>
      <c r="V641" s="24" t="s">
        <v>1750</v>
      </c>
      <c r="W641" s="24" t="s">
        <v>1751</v>
      </c>
      <c r="X641" s="23">
        <f>COUNTIF($N$4:$N$653,N641)</f>
        <v>2</v>
      </c>
      <c r="Y641" s="25">
        <v>1</v>
      </c>
      <c r="Z641" s="27"/>
      <c r="AB641" s="28"/>
    </row>
    <row r="642" spans="2:28" s="22" customFormat="1" ht="40.5" customHeight="1" x14ac:dyDescent="0.3">
      <c r="B642" s="35">
        <v>639</v>
      </c>
      <c r="C642" s="40" t="s">
        <v>2050</v>
      </c>
      <c r="D642" s="37" t="s">
        <v>2040</v>
      </c>
      <c r="E642" s="24" t="s">
        <v>2042</v>
      </c>
      <c r="F642" s="23" t="s">
        <v>2041</v>
      </c>
      <c r="G642" s="24" t="s">
        <v>2043</v>
      </c>
      <c r="H642" s="23" t="s">
        <v>2044</v>
      </c>
      <c r="I642" s="24" t="s">
        <v>2043</v>
      </c>
      <c r="J642" s="23" t="s">
        <v>2046</v>
      </c>
      <c r="K642" s="24" t="s">
        <v>2045</v>
      </c>
      <c r="L642" s="24" t="s">
        <v>2053</v>
      </c>
      <c r="M642" s="25">
        <f>COUNTIF($C$4:$C$653,C642)</f>
        <v>2</v>
      </c>
      <c r="N642" s="26" t="s">
        <v>2084</v>
      </c>
      <c r="O642" s="23" t="s">
        <v>1784</v>
      </c>
      <c r="P642" s="24" t="s">
        <v>1785</v>
      </c>
      <c r="Q642" s="23" t="s">
        <v>1820</v>
      </c>
      <c r="R642" s="24" t="s">
        <v>1813</v>
      </c>
      <c r="S642" s="23" t="s">
        <v>1821</v>
      </c>
      <c r="T642" s="24" t="s">
        <v>1815</v>
      </c>
      <c r="U642" s="23" t="s">
        <v>1822</v>
      </c>
      <c r="V642" s="24" t="s">
        <v>1817</v>
      </c>
      <c r="W642" s="24" t="s">
        <v>1818</v>
      </c>
      <c r="X642" s="23">
        <f>COUNTIF($N$4:$N$653,N642)</f>
        <v>1</v>
      </c>
      <c r="Y642" s="25"/>
      <c r="Z642" s="27" t="s">
        <v>2054</v>
      </c>
      <c r="AB642" s="28"/>
    </row>
    <row r="643" spans="2:28" s="22" customFormat="1" ht="40.5" customHeight="1" x14ac:dyDescent="0.3">
      <c r="B643" s="35">
        <v>640</v>
      </c>
      <c r="C643" s="40" t="s">
        <v>2050</v>
      </c>
      <c r="D643" s="37" t="s">
        <v>2040</v>
      </c>
      <c r="E643" s="24" t="s">
        <v>2042</v>
      </c>
      <c r="F643" s="23" t="s">
        <v>2041</v>
      </c>
      <c r="G643" s="24" t="s">
        <v>2043</v>
      </c>
      <c r="H643" s="23" t="s">
        <v>2044</v>
      </c>
      <c r="I643" s="24" t="s">
        <v>2043</v>
      </c>
      <c r="J643" s="23" t="s">
        <v>2046</v>
      </c>
      <c r="K643" s="24" t="s">
        <v>2045</v>
      </c>
      <c r="L643" s="24" t="s">
        <v>2053</v>
      </c>
      <c r="M643" s="25">
        <f>COUNTIF($C$4:$C$653,C643)</f>
        <v>2</v>
      </c>
      <c r="N643" s="26" t="s">
        <v>2085</v>
      </c>
      <c r="O643" s="23" t="s">
        <v>1784</v>
      </c>
      <c r="P643" s="24" t="s">
        <v>1785</v>
      </c>
      <c r="Q643" s="23" t="s">
        <v>1820</v>
      </c>
      <c r="R643" s="24" t="s">
        <v>1813</v>
      </c>
      <c r="S643" s="23" t="s">
        <v>1821</v>
      </c>
      <c r="T643" s="24" t="s">
        <v>1815</v>
      </c>
      <c r="U643" s="23" t="s">
        <v>1822</v>
      </c>
      <c r="V643" s="24" t="s">
        <v>1817</v>
      </c>
      <c r="W643" s="24" t="s">
        <v>1824</v>
      </c>
      <c r="X643" s="23">
        <f>COUNTIF($N$4:$N$653,N643)</f>
        <v>1</v>
      </c>
      <c r="Y643" s="25"/>
      <c r="Z643" s="27" t="s">
        <v>2086</v>
      </c>
      <c r="AB643" s="28"/>
    </row>
    <row r="644" spans="2:28" s="22" customFormat="1" ht="40.5" x14ac:dyDescent="0.3">
      <c r="B644" s="35">
        <v>641</v>
      </c>
      <c r="C644" s="40" t="s">
        <v>2047</v>
      </c>
      <c r="D644" s="37" t="s">
        <v>2040</v>
      </c>
      <c r="E644" s="24" t="s">
        <v>2042</v>
      </c>
      <c r="F644" s="23" t="s">
        <v>2041</v>
      </c>
      <c r="G644" s="24" t="s">
        <v>2043</v>
      </c>
      <c r="H644" s="23" t="s">
        <v>2044</v>
      </c>
      <c r="I644" s="24" t="s">
        <v>2043</v>
      </c>
      <c r="J644" s="23" t="s">
        <v>2046</v>
      </c>
      <c r="K644" s="24" t="s">
        <v>2045</v>
      </c>
      <c r="L644" s="24" t="s">
        <v>2045</v>
      </c>
      <c r="M644" s="25">
        <f>COUNTIF($C$4:$C$653,C644)</f>
        <v>1</v>
      </c>
      <c r="N644" s="26" t="s">
        <v>2061</v>
      </c>
      <c r="O644" s="23" t="s">
        <v>1784</v>
      </c>
      <c r="P644" s="24" t="s">
        <v>1785</v>
      </c>
      <c r="Q644" s="23" t="s">
        <v>1783</v>
      </c>
      <c r="R644" s="24" t="s">
        <v>1865</v>
      </c>
      <c r="S644" s="23" t="s">
        <v>1868</v>
      </c>
      <c r="T644" s="24" t="s">
        <v>1865</v>
      </c>
      <c r="U644" s="23" t="s">
        <v>1869</v>
      </c>
      <c r="V644" s="24" t="s">
        <v>1866</v>
      </c>
      <c r="W644" s="24" t="s">
        <v>1866</v>
      </c>
      <c r="X644" s="23">
        <f>COUNTIF($N$4:$N$653,N644)</f>
        <v>2</v>
      </c>
      <c r="Y644" s="25"/>
      <c r="Z644" s="27" t="s">
        <v>2048</v>
      </c>
      <c r="AB644" s="28"/>
    </row>
    <row r="645" spans="2:28" s="22" customFormat="1" ht="40.5" x14ac:dyDescent="0.3">
      <c r="B645" s="35">
        <v>642</v>
      </c>
      <c r="C645" s="40" t="s">
        <v>2065</v>
      </c>
      <c r="D645" s="37" t="s">
        <v>2040</v>
      </c>
      <c r="E645" s="24" t="s">
        <v>2064</v>
      </c>
      <c r="F645" s="23" t="s">
        <v>2041</v>
      </c>
      <c r="G645" s="24" t="s">
        <v>2043</v>
      </c>
      <c r="H645" s="23" t="s">
        <v>2044</v>
      </c>
      <c r="I645" s="24" t="s">
        <v>2043</v>
      </c>
      <c r="J645" s="23" t="s">
        <v>2046</v>
      </c>
      <c r="K645" s="24" t="s">
        <v>2045</v>
      </c>
      <c r="L645" s="24" t="s">
        <v>2066</v>
      </c>
      <c r="M645" s="25">
        <f>COUNTIF($C$4:$C$653,C645)</f>
        <v>9</v>
      </c>
      <c r="N645" s="32" t="s">
        <v>2087</v>
      </c>
      <c r="O645" s="23" t="s">
        <v>2067</v>
      </c>
      <c r="P645" s="24" t="s">
        <v>2068</v>
      </c>
      <c r="Q645" s="23">
        <v>58</v>
      </c>
      <c r="R645" s="24" t="s">
        <v>2069</v>
      </c>
      <c r="S645" s="23">
        <v>582</v>
      </c>
      <c r="T645" s="24" t="s">
        <v>2070</v>
      </c>
      <c r="U645" s="23">
        <v>5821</v>
      </c>
      <c r="V645" s="24" t="s">
        <v>2071</v>
      </c>
      <c r="W645" s="24" t="s">
        <v>2072</v>
      </c>
      <c r="X645" s="23">
        <f>COUNTIF($N$4:$N$653,N645)</f>
        <v>1</v>
      </c>
      <c r="Y645" s="25"/>
      <c r="Z645" s="33"/>
      <c r="AB645" s="28"/>
    </row>
    <row r="646" spans="2:28" s="22" customFormat="1" ht="40.5" customHeight="1" x14ac:dyDescent="0.3">
      <c r="B646" s="35">
        <v>643</v>
      </c>
      <c r="C646" s="40" t="s">
        <v>2065</v>
      </c>
      <c r="D646" s="37" t="s">
        <v>2040</v>
      </c>
      <c r="E646" s="24" t="s">
        <v>2064</v>
      </c>
      <c r="F646" s="23" t="s">
        <v>2041</v>
      </c>
      <c r="G646" s="24" t="s">
        <v>2043</v>
      </c>
      <c r="H646" s="23" t="s">
        <v>2044</v>
      </c>
      <c r="I646" s="24" t="s">
        <v>2043</v>
      </c>
      <c r="J646" s="23" t="s">
        <v>2046</v>
      </c>
      <c r="K646" s="24" t="s">
        <v>2045</v>
      </c>
      <c r="L646" s="24" t="s">
        <v>2066</v>
      </c>
      <c r="M646" s="25">
        <f>COUNTIF($C$4:$C$653,C646)</f>
        <v>9</v>
      </c>
      <c r="N646" s="32" t="s">
        <v>2088</v>
      </c>
      <c r="O646" s="23" t="s">
        <v>2067</v>
      </c>
      <c r="P646" s="24" t="s">
        <v>2068</v>
      </c>
      <c r="Q646" s="23">
        <v>58</v>
      </c>
      <c r="R646" s="24" t="s">
        <v>2069</v>
      </c>
      <c r="S646" s="23">
        <v>582</v>
      </c>
      <c r="T646" s="24" t="s">
        <v>2070</v>
      </c>
      <c r="U646" s="23">
        <v>5821</v>
      </c>
      <c r="V646" s="24" t="s">
        <v>2071</v>
      </c>
      <c r="W646" s="24" t="s">
        <v>2073</v>
      </c>
      <c r="X646" s="23">
        <f>COUNTIF($N$4:$N$653,N646)</f>
        <v>1</v>
      </c>
      <c r="Y646" s="25"/>
      <c r="Z646" s="33"/>
      <c r="AB646" s="28"/>
    </row>
    <row r="647" spans="2:28" s="22" customFormat="1" ht="40.5" customHeight="1" x14ac:dyDescent="0.3">
      <c r="B647" s="35">
        <v>644</v>
      </c>
      <c r="C647" s="40" t="s">
        <v>2065</v>
      </c>
      <c r="D647" s="37" t="s">
        <v>2040</v>
      </c>
      <c r="E647" s="24" t="s">
        <v>2064</v>
      </c>
      <c r="F647" s="23" t="s">
        <v>2041</v>
      </c>
      <c r="G647" s="24" t="s">
        <v>2043</v>
      </c>
      <c r="H647" s="23" t="s">
        <v>2044</v>
      </c>
      <c r="I647" s="24" t="s">
        <v>2043</v>
      </c>
      <c r="J647" s="23" t="s">
        <v>2046</v>
      </c>
      <c r="K647" s="24" t="s">
        <v>2045</v>
      </c>
      <c r="L647" s="24" t="s">
        <v>2066</v>
      </c>
      <c r="M647" s="25">
        <f>COUNTIF($C$4:$C$653,C647)</f>
        <v>9</v>
      </c>
      <c r="N647" s="32" t="s">
        <v>2089</v>
      </c>
      <c r="O647" s="23" t="s">
        <v>2067</v>
      </c>
      <c r="P647" s="24" t="s">
        <v>2068</v>
      </c>
      <c r="Q647" s="23">
        <v>58</v>
      </c>
      <c r="R647" s="24" t="s">
        <v>2069</v>
      </c>
      <c r="S647" s="23">
        <v>582</v>
      </c>
      <c r="T647" s="24" t="s">
        <v>2070</v>
      </c>
      <c r="U647" s="23">
        <v>5821</v>
      </c>
      <c r="V647" s="24" t="s">
        <v>2071</v>
      </c>
      <c r="W647" s="24" t="s">
        <v>2074</v>
      </c>
      <c r="X647" s="23">
        <f>COUNTIF($N$4:$N$653,N647)</f>
        <v>1</v>
      </c>
      <c r="Y647" s="25"/>
      <c r="Z647" s="33"/>
      <c r="AB647" s="28"/>
    </row>
    <row r="648" spans="2:28" s="22" customFormat="1" ht="40.5" customHeight="1" x14ac:dyDescent="0.3">
      <c r="B648" s="35">
        <v>645</v>
      </c>
      <c r="C648" s="40" t="s">
        <v>2065</v>
      </c>
      <c r="D648" s="37" t="s">
        <v>2040</v>
      </c>
      <c r="E648" s="24" t="s">
        <v>2064</v>
      </c>
      <c r="F648" s="23" t="s">
        <v>2041</v>
      </c>
      <c r="G648" s="24" t="s">
        <v>2043</v>
      </c>
      <c r="H648" s="23" t="s">
        <v>2044</v>
      </c>
      <c r="I648" s="24" t="s">
        <v>2043</v>
      </c>
      <c r="J648" s="23" t="s">
        <v>2046</v>
      </c>
      <c r="K648" s="24" t="s">
        <v>2045</v>
      </c>
      <c r="L648" s="24" t="s">
        <v>2066</v>
      </c>
      <c r="M648" s="25">
        <f>COUNTIF($C$4:$C$653,C648)</f>
        <v>9</v>
      </c>
      <c r="N648" s="32" t="s">
        <v>2090</v>
      </c>
      <c r="O648" s="23" t="s">
        <v>2067</v>
      </c>
      <c r="P648" s="24" t="s">
        <v>2068</v>
      </c>
      <c r="Q648" s="23">
        <v>58</v>
      </c>
      <c r="R648" s="24" t="s">
        <v>2069</v>
      </c>
      <c r="S648" s="23">
        <v>582</v>
      </c>
      <c r="T648" s="24" t="s">
        <v>2070</v>
      </c>
      <c r="U648" s="23">
        <v>5822</v>
      </c>
      <c r="V648" s="24" t="s">
        <v>2075</v>
      </c>
      <c r="W648" s="24" t="s">
        <v>2076</v>
      </c>
      <c r="X648" s="23">
        <f>COUNTIF($N$4:$N$653,N648)</f>
        <v>1</v>
      </c>
      <c r="Y648" s="25"/>
      <c r="Z648" s="33"/>
      <c r="AB648" s="28"/>
    </row>
    <row r="649" spans="2:28" s="22" customFormat="1" ht="40.5" customHeight="1" x14ac:dyDescent="0.3">
      <c r="B649" s="35">
        <v>646</v>
      </c>
      <c r="C649" s="40" t="s">
        <v>2065</v>
      </c>
      <c r="D649" s="37" t="s">
        <v>2040</v>
      </c>
      <c r="E649" s="24" t="s">
        <v>2064</v>
      </c>
      <c r="F649" s="23" t="s">
        <v>2041</v>
      </c>
      <c r="G649" s="24" t="s">
        <v>2043</v>
      </c>
      <c r="H649" s="23" t="s">
        <v>2044</v>
      </c>
      <c r="I649" s="24" t="s">
        <v>2043</v>
      </c>
      <c r="J649" s="23" t="s">
        <v>2046</v>
      </c>
      <c r="K649" s="24" t="s">
        <v>2045</v>
      </c>
      <c r="L649" s="24" t="s">
        <v>2066</v>
      </c>
      <c r="M649" s="25">
        <f>COUNTIF($C$4:$C$653,C649)</f>
        <v>9</v>
      </c>
      <c r="N649" s="32" t="s">
        <v>2091</v>
      </c>
      <c r="O649" s="23" t="s">
        <v>2067</v>
      </c>
      <c r="P649" s="24" t="s">
        <v>2068</v>
      </c>
      <c r="Q649" s="23">
        <v>58</v>
      </c>
      <c r="R649" s="24" t="s">
        <v>2069</v>
      </c>
      <c r="S649" s="23">
        <v>582</v>
      </c>
      <c r="T649" s="24" t="s">
        <v>2070</v>
      </c>
      <c r="U649" s="23">
        <v>5822</v>
      </c>
      <c r="V649" s="24" t="s">
        <v>2075</v>
      </c>
      <c r="W649" s="24" t="s">
        <v>2077</v>
      </c>
      <c r="X649" s="23">
        <f>COUNTIF($N$4:$N$653,N649)</f>
        <v>1</v>
      </c>
      <c r="Y649" s="25"/>
      <c r="Z649" s="33"/>
      <c r="AB649" s="28"/>
    </row>
    <row r="650" spans="2:28" s="22" customFormat="1" ht="40.5" customHeight="1" x14ac:dyDescent="0.3">
      <c r="B650" s="35">
        <v>647</v>
      </c>
      <c r="C650" s="40" t="s">
        <v>2065</v>
      </c>
      <c r="D650" s="37" t="s">
        <v>2040</v>
      </c>
      <c r="E650" s="24" t="s">
        <v>2064</v>
      </c>
      <c r="F650" s="23" t="s">
        <v>2041</v>
      </c>
      <c r="G650" s="24" t="s">
        <v>2043</v>
      </c>
      <c r="H650" s="23" t="s">
        <v>2044</v>
      </c>
      <c r="I650" s="24" t="s">
        <v>2043</v>
      </c>
      <c r="J650" s="23" t="s">
        <v>2046</v>
      </c>
      <c r="K650" s="24" t="s">
        <v>2045</v>
      </c>
      <c r="L650" s="24" t="s">
        <v>2066</v>
      </c>
      <c r="M650" s="25">
        <f>COUNTIF($C$4:$C$653,C650)</f>
        <v>9</v>
      </c>
      <c r="N650" s="32" t="s">
        <v>2092</v>
      </c>
      <c r="O650" s="23" t="s">
        <v>2067</v>
      </c>
      <c r="P650" s="24" t="s">
        <v>2068</v>
      </c>
      <c r="Q650" s="23">
        <v>62</v>
      </c>
      <c r="R650" s="24" t="s">
        <v>2078</v>
      </c>
      <c r="S650" s="23">
        <v>620</v>
      </c>
      <c r="T650" s="24" t="s">
        <v>2078</v>
      </c>
      <c r="U650" s="23">
        <v>6201</v>
      </c>
      <c r="V650" s="24" t="s">
        <v>2079</v>
      </c>
      <c r="W650" s="24" t="s">
        <v>2079</v>
      </c>
      <c r="X650" s="23">
        <f>COUNTIF($N$4:$N$653,N650)</f>
        <v>2</v>
      </c>
      <c r="Y650" s="25"/>
      <c r="Z650" s="33"/>
      <c r="AB650" s="28"/>
    </row>
    <row r="651" spans="2:28" s="22" customFormat="1" ht="40.5" customHeight="1" x14ac:dyDescent="0.3">
      <c r="B651" s="35">
        <v>648</v>
      </c>
      <c r="C651" s="40" t="s">
        <v>2065</v>
      </c>
      <c r="D651" s="37" t="s">
        <v>2040</v>
      </c>
      <c r="E651" s="24" t="s">
        <v>2064</v>
      </c>
      <c r="F651" s="23" t="s">
        <v>2041</v>
      </c>
      <c r="G651" s="24" t="s">
        <v>2043</v>
      </c>
      <c r="H651" s="23" t="s">
        <v>2044</v>
      </c>
      <c r="I651" s="24" t="s">
        <v>2043</v>
      </c>
      <c r="J651" s="23" t="s">
        <v>2046</v>
      </c>
      <c r="K651" s="24" t="s">
        <v>2045</v>
      </c>
      <c r="L651" s="24" t="s">
        <v>2066</v>
      </c>
      <c r="M651" s="25">
        <f>COUNTIF($C$4:$C$653,C651)</f>
        <v>9</v>
      </c>
      <c r="N651" s="32" t="s">
        <v>2093</v>
      </c>
      <c r="O651" s="23" t="s">
        <v>2067</v>
      </c>
      <c r="P651" s="24" t="s">
        <v>2068</v>
      </c>
      <c r="Q651" s="23">
        <v>62</v>
      </c>
      <c r="R651" s="24" t="s">
        <v>2078</v>
      </c>
      <c r="S651" s="23">
        <v>620</v>
      </c>
      <c r="T651" s="24" t="s">
        <v>2078</v>
      </c>
      <c r="U651" s="23">
        <v>6202</v>
      </c>
      <c r="V651" s="24" t="s">
        <v>2080</v>
      </c>
      <c r="W651" s="24" t="s">
        <v>2081</v>
      </c>
      <c r="X651" s="23">
        <f>COUNTIF($N$4:$N$653,N651)</f>
        <v>1</v>
      </c>
      <c r="Y651" s="25"/>
      <c r="Z651" s="33"/>
      <c r="AB651" s="28"/>
    </row>
    <row r="652" spans="2:28" s="22" customFormat="1" ht="40.5" customHeight="1" x14ac:dyDescent="0.3">
      <c r="B652" s="35">
        <v>649</v>
      </c>
      <c r="C652" s="40" t="s">
        <v>2065</v>
      </c>
      <c r="D652" s="37" t="s">
        <v>2040</v>
      </c>
      <c r="E652" s="24" t="s">
        <v>2064</v>
      </c>
      <c r="F652" s="23" t="s">
        <v>2041</v>
      </c>
      <c r="G652" s="24" t="s">
        <v>2043</v>
      </c>
      <c r="H652" s="23" t="s">
        <v>2044</v>
      </c>
      <c r="I652" s="24" t="s">
        <v>2043</v>
      </c>
      <c r="J652" s="23" t="s">
        <v>2046</v>
      </c>
      <c r="K652" s="24" t="s">
        <v>2045</v>
      </c>
      <c r="L652" s="24" t="s">
        <v>2066</v>
      </c>
      <c r="M652" s="25">
        <f>COUNTIF($C$4:$C$653,C652)</f>
        <v>9</v>
      </c>
      <c r="N652" s="32" t="s">
        <v>2094</v>
      </c>
      <c r="O652" s="23" t="s">
        <v>2067</v>
      </c>
      <c r="P652" s="24" t="s">
        <v>2068</v>
      </c>
      <c r="Q652" s="23">
        <v>62</v>
      </c>
      <c r="R652" s="24" t="s">
        <v>2078</v>
      </c>
      <c r="S652" s="23">
        <v>620</v>
      </c>
      <c r="T652" s="24" t="s">
        <v>2078</v>
      </c>
      <c r="U652" s="23">
        <v>6202</v>
      </c>
      <c r="V652" s="24" t="s">
        <v>2080</v>
      </c>
      <c r="W652" s="24" t="s">
        <v>2082</v>
      </c>
      <c r="X652" s="23">
        <f>COUNTIF($N$4:$N$653,N652)</f>
        <v>1</v>
      </c>
      <c r="Y652" s="25"/>
      <c r="Z652" s="33"/>
      <c r="AB652" s="28"/>
    </row>
    <row r="653" spans="2:28" s="22" customFormat="1" ht="40.5" customHeight="1" thickBot="1" x14ac:dyDescent="0.35">
      <c r="B653" s="35">
        <v>650</v>
      </c>
      <c r="C653" s="41" t="s">
        <v>2065</v>
      </c>
      <c r="D653" s="37" t="s">
        <v>2040</v>
      </c>
      <c r="E653" s="24" t="s">
        <v>2064</v>
      </c>
      <c r="F653" s="23" t="s">
        <v>2041</v>
      </c>
      <c r="G653" s="24" t="s">
        <v>2043</v>
      </c>
      <c r="H653" s="23" t="s">
        <v>2044</v>
      </c>
      <c r="I653" s="24" t="s">
        <v>2043</v>
      </c>
      <c r="J653" s="23" t="s">
        <v>2046</v>
      </c>
      <c r="K653" s="24" t="s">
        <v>2045</v>
      </c>
      <c r="L653" s="24" t="s">
        <v>2066</v>
      </c>
      <c r="M653" s="25">
        <f>COUNTIF($C$4:$C$653,C653)</f>
        <v>9</v>
      </c>
      <c r="N653" s="32" t="s">
        <v>2095</v>
      </c>
      <c r="O653" s="23" t="s">
        <v>2067</v>
      </c>
      <c r="P653" s="24" t="s">
        <v>2068</v>
      </c>
      <c r="Q653" s="23">
        <v>62</v>
      </c>
      <c r="R653" s="24" t="s">
        <v>2078</v>
      </c>
      <c r="S653" s="23">
        <v>620</v>
      </c>
      <c r="T653" s="24" t="s">
        <v>2078</v>
      </c>
      <c r="U653" s="23">
        <v>6209</v>
      </c>
      <c r="V653" s="24" t="s">
        <v>2083</v>
      </c>
      <c r="W653" s="24" t="s">
        <v>2083</v>
      </c>
      <c r="X653" s="23">
        <f>COUNTIF($N$4:$N$653,N653)</f>
        <v>1</v>
      </c>
      <c r="Y653" s="25"/>
      <c r="Z653" s="33"/>
      <c r="AB653" s="28"/>
    </row>
  </sheetData>
  <autoFilter ref="B3:Z653" xr:uid="{00000000-0001-0000-0000-000000000000}"/>
  <sortState xmlns:xlrd2="http://schemas.microsoft.com/office/spreadsheetml/2017/richdata2" ref="B4:AE643">
    <sortCondition ref="D4:D643"/>
    <sortCondition ref="C4:C643"/>
    <sortCondition ref="O4:O643"/>
    <sortCondition ref="N4:N643"/>
  </sortState>
  <mergeCells count="3">
    <mergeCell ref="N2:Y2"/>
    <mergeCell ref="Z2:Z3"/>
    <mergeCell ref="B1:N1"/>
  </mergeCells>
  <phoneticPr fontId="4" type="noConversion"/>
  <pageMargins left="0.47244094488188981" right="0.19685039370078741" top="0.51181102362204722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연계표</vt:lpstr>
      <vt:lpstr>연계표!Print_Area</vt:lpstr>
      <vt:lpstr>연계표!Print_Titles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국세청</dc:creator>
  <cp:lastModifiedBy>i@gbtp.onmicrosoft.com</cp:lastModifiedBy>
  <cp:lastPrinted>2019-12-12T23:58:30Z</cp:lastPrinted>
  <dcterms:created xsi:type="dcterms:W3CDTF">2019-05-29T09:34:32Z</dcterms:created>
  <dcterms:modified xsi:type="dcterms:W3CDTF">2025-02-13T04:38:04Z</dcterms:modified>
</cp:coreProperties>
</file>