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rmes3k\1. 추진사업\24년 지역주도디지털혁신지원사업\251128 26년 사업 공고 계획\"/>
    </mc:Choice>
  </mc:AlternateContent>
  <xr:revisionPtr revIDLastSave="0" documentId="13_ncr:1_{2D1263BB-212D-4E53-894F-5EB1CDBE4FDE}" xr6:coauthVersionLast="47" xr6:coauthVersionMax="47" xr10:uidLastSave="{00000000-0000-0000-0000-000000000000}"/>
  <bookViews>
    <workbookView xWindow="30612" yWindow="-108" windowWidth="23256" windowHeight="12456" xr2:uid="{72AF2859-A274-4204-A265-08B63BC07C88}"/>
  </bookViews>
  <sheets>
    <sheet name="중복도 및 기업현황 조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  <c r="E25" i="1"/>
  <c r="E24" i="1"/>
  <c r="E23" i="1"/>
  <c r="D26" i="1"/>
  <c r="D25" i="1"/>
  <c r="D23" i="1"/>
  <c r="D24" i="1"/>
  <c r="E20" i="1"/>
  <c r="F19" i="1"/>
  <c r="F18" i="1"/>
  <c r="F17" i="1"/>
  <c r="F16" i="1"/>
  <c r="F14" i="1"/>
</calcChain>
</file>

<file path=xl/sharedStrings.xml><?xml version="1.0" encoding="utf-8"?>
<sst xmlns="http://schemas.openxmlformats.org/spreadsheetml/2006/main" count="44" uniqueCount="42">
  <si>
    <t xml:space="preserve">지원사업명 </t>
    <phoneticPr fontId="1" type="noConversion"/>
  </si>
  <si>
    <t>신청 과제명</t>
    <phoneticPr fontId="1" type="noConversion"/>
  </si>
  <si>
    <t>주관기업명</t>
    <phoneticPr fontId="1" type="noConversion"/>
  </si>
  <si>
    <t>사업기간</t>
    <phoneticPr fontId="1" type="noConversion"/>
  </si>
  <si>
    <t>2020.01~2024.02</t>
    <phoneticPr fontId="1" type="noConversion"/>
  </si>
  <si>
    <t xml:space="preserve">ex. </t>
    <phoneticPr fontId="1" type="noConversion"/>
  </si>
  <si>
    <t>SW서비스사업사업</t>
    <phoneticPr fontId="1" type="noConversion"/>
  </si>
  <si>
    <t>주관부처</t>
    <phoneticPr fontId="1" type="noConversion"/>
  </si>
  <si>
    <t>OOOO 개발</t>
    <phoneticPr fontId="1" type="noConversion"/>
  </si>
  <si>
    <t>총사업비(천원)</t>
    <phoneticPr fontId="1" type="noConversion"/>
  </si>
  <si>
    <t>주관기업소재지</t>
    <phoneticPr fontId="1" type="noConversion"/>
  </si>
  <si>
    <t>동 사업(선도기업사업화지원사업) 신청기업의 역할</t>
    <phoneticPr fontId="1" type="noConversion"/>
  </si>
  <si>
    <t>동 사업(선도기업사업화지원사업) 신청기업 배정예산(천원)</t>
    <phoneticPr fontId="1" type="noConversion"/>
  </si>
  <si>
    <t>동 사업 지원과제 와의 차이점</t>
    <phoneticPr fontId="1" type="noConversion"/>
  </si>
  <si>
    <t>산업부/중기부/과기부 or 충남도</t>
    <phoneticPr fontId="1" type="noConversion"/>
  </si>
  <si>
    <t>기존 타 기관/사업 지원사업 수혜 현황 (총 사업비 5천만원 이상)</t>
    <phoneticPr fontId="1" type="noConversion"/>
  </si>
  <si>
    <t>1. 유사과제 지원실적 조사</t>
    <phoneticPr fontId="1" type="noConversion"/>
  </si>
  <si>
    <t xml:space="preserve">.- 기업명 : </t>
    <phoneticPr fontId="1" type="noConversion"/>
  </si>
  <si>
    <t>(원)</t>
    <phoneticPr fontId="1" type="noConversion"/>
  </si>
  <si>
    <t>구분</t>
  </si>
  <si>
    <t>2023년</t>
    <phoneticPr fontId="1" type="noConversion"/>
  </si>
  <si>
    <t>증감율</t>
  </si>
  <si>
    <t>매출액</t>
  </si>
  <si>
    <t>영업이익</t>
    <phoneticPr fontId="1" type="noConversion"/>
  </si>
  <si>
    <t>부채총계</t>
  </si>
  <si>
    <t>자기자본</t>
  </si>
  <si>
    <t>재고자산</t>
  </si>
  <si>
    <t>세전이익</t>
  </si>
  <si>
    <t>고용</t>
  </si>
  <si>
    <t>산출</t>
  </si>
  <si>
    <t>성장력</t>
    <phoneticPr fontId="1" type="noConversion"/>
  </si>
  <si>
    <t>매출증가율</t>
  </si>
  <si>
    <t>수익력</t>
    <phoneticPr fontId="1" type="noConversion"/>
  </si>
  <si>
    <t>영업이익/매출액</t>
    <phoneticPr fontId="1" type="noConversion"/>
  </si>
  <si>
    <r>
      <t xml:space="preserve">안정성
</t>
    </r>
    <r>
      <rPr>
        <b/>
        <sz val="10"/>
        <color rgb="FF000000"/>
        <rFont val="맑은 고딕"/>
        <family val="3"/>
        <charset val="129"/>
        <scheme val="minor"/>
      </rPr>
      <t>(부채비율)</t>
    </r>
    <phoneticPr fontId="1" type="noConversion"/>
  </si>
  <si>
    <t>부채총계/자기자본</t>
  </si>
  <si>
    <r>
      <t xml:space="preserve">활력
</t>
    </r>
    <r>
      <rPr>
        <b/>
        <sz val="10"/>
        <color rgb="FF000000"/>
        <rFont val="맑은 고딕"/>
        <family val="3"/>
        <charset val="129"/>
        <scheme val="minor"/>
      </rPr>
      <t>(재고자산회전율)</t>
    </r>
    <phoneticPr fontId="1" type="noConversion"/>
  </si>
  <si>
    <t>매출액/재고자산</t>
  </si>
  <si>
    <t>2024년</t>
    <phoneticPr fontId="1" type="noConversion"/>
  </si>
  <si>
    <t>2025년(예상)</t>
    <phoneticPr fontId="1" type="noConversion"/>
  </si>
  <si>
    <t xml:space="preserve">2023년 </t>
    <phoneticPr fontId="1" type="noConversion"/>
  </si>
  <si>
    <t>2. 기업현황 조사 (파란색 칸만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</si>
</sst>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4" xfId="0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9" fontId="5" fillId="0" borderId="5" xfId="0" applyNumberFormat="1" applyFont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right" vertical="center" wrapText="1"/>
    </xf>
    <xf numFmtId="0" fontId="0" fillId="4" borderId="0" xfId="0" applyFill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right" vertical="center" wrapText="1"/>
    </xf>
  </cellXfs>
  <cellStyles count="3">
    <cellStyle name="쉼표 [0] 2" xfId="1" xr:uid="{02183A37-38E0-42E7-9D10-484A0ADFE839}"/>
    <cellStyle name="쉼표 [0] 3" xfId="2" xr:uid="{3EE35360-6B95-44FD-9942-DA9CF6C9A5F4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4B9B3-BC68-493A-BC02-D61E35420E7D}">
  <dimension ref="A1:K26"/>
  <sheetViews>
    <sheetView tabSelected="1" topLeftCell="A8" workbookViewId="0">
      <selection activeCell="D27" sqref="D27"/>
    </sheetView>
  </sheetViews>
  <sheetFormatPr defaultColWidth="9" defaultRowHeight="17.399999999999999" x14ac:dyDescent="0.4"/>
  <cols>
    <col min="1" max="1" width="10.8984375" style="1" customWidth="1"/>
    <col min="2" max="2" width="30.59765625" style="1" customWidth="1"/>
    <col min="3" max="3" width="34" style="1" customWidth="1"/>
    <col min="4" max="4" width="41.19921875" style="1" customWidth="1"/>
    <col min="5" max="5" width="28.8984375" style="1" customWidth="1"/>
    <col min="6" max="7" width="17.8984375" style="1" customWidth="1"/>
    <col min="8" max="8" width="21.19921875" style="1" customWidth="1"/>
    <col min="9" max="9" width="23.59765625" style="1" customWidth="1"/>
    <col min="10" max="10" width="26.19921875" style="1" customWidth="1"/>
    <col min="11" max="11" width="33.09765625" style="1" customWidth="1"/>
    <col min="12" max="12" width="11.5" style="1" customWidth="1"/>
    <col min="13" max="20" width="9" style="1"/>
    <col min="21" max="21" width="19.69921875" style="1" customWidth="1"/>
    <col min="22" max="16384" width="9" style="1"/>
  </cols>
  <sheetData>
    <row r="1" spans="1:11" ht="33.6" customHeight="1" x14ac:dyDescent="0.4">
      <c r="B1" s="7" t="s">
        <v>16</v>
      </c>
    </row>
    <row r="2" spans="1:11" x14ac:dyDescent="0.4">
      <c r="B2" s="4" t="s">
        <v>15</v>
      </c>
      <c r="C2" s="4"/>
      <c r="D2" s="4"/>
      <c r="E2" s="4"/>
      <c r="F2" s="4"/>
      <c r="G2" s="4"/>
      <c r="H2" s="4"/>
      <c r="I2" s="4"/>
      <c r="J2" s="4"/>
      <c r="K2" s="5" t="s">
        <v>13</v>
      </c>
    </row>
    <row r="3" spans="1:11" ht="34.799999999999997" x14ac:dyDescent="0.4">
      <c r="B3" s="2" t="s">
        <v>0</v>
      </c>
      <c r="C3" s="2" t="s">
        <v>7</v>
      </c>
      <c r="D3" s="2" t="s">
        <v>1</v>
      </c>
      <c r="E3" s="2" t="s">
        <v>3</v>
      </c>
      <c r="F3" s="2" t="s">
        <v>2</v>
      </c>
      <c r="G3" s="2" t="s">
        <v>10</v>
      </c>
      <c r="H3" s="2" t="s">
        <v>9</v>
      </c>
      <c r="I3" s="3" t="s">
        <v>11</v>
      </c>
      <c r="J3" s="3" t="s">
        <v>12</v>
      </c>
      <c r="K3" s="6"/>
    </row>
    <row r="4" spans="1:11" x14ac:dyDescent="0.4">
      <c r="A4" s="1" t="s">
        <v>5</v>
      </c>
      <c r="B4" s="1" t="s">
        <v>6</v>
      </c>
      <c r="C4" s="1" t="s">
        <v>14</v>
      </c>
      <c r="D4" s="1" t="s">
        <v>8</v>
      </c>
      <c r="E4" s="1" t="s">
        <v>4</v>
      </c>
    </row>
    <row r="9" spans="1:11" ht="35.4" customHeight="1" x14ac:dyDescent="0.4">
      <c r="B9" s="7" t="s">
        <v>41</v>
      </c>
    </row>
    <row r="10" spans="1:11" x14ac:dyDescent="0.4">
      <c r="B10" s="19" t="s">
        <v>17</v>
      </c>
    </row>
    <row r="12" spans="1:11" x14ac:dyDescent="0.4">
      <c r="B12" s="8"/>
      <c r="C12" s="8"/>
      <c r="D12" s="8"/>
      <c r="E12" s="8" t="s">
        <v>18</v>
      </c>
    </row>
    <row r="13" spans="1:11" x14ac:dyDescent="0.4">
      <c r="B13" s="9" t="s">
        <v>19</v>
      </c>
      <c r="C13" s="9" t="s">
        <v>40</v>
      </c>
      <c r="D13" s="9" t="s">
        <v>38</v>
      </c>
      <c r="E13" s="9" t="s">
        <v>39</v>
      </c>
      <c r="F13" s="9" t="s">
        <v>21</v>
      </c>
    </row>
    <row r="14" spans="1:11" ht="19.2" x14ac:dyDescent="0.4">
      <c r="B14" s="10" t="s">
        <v>22</v>
      </c>
      <c r="C14" s="20"/>
      <c r="D14" s="21"/>
      <c r="E14" s="21"/>
      <c r="F14" s="11" t="e">
        <f>(E14/D14)-1</f>
        <v>#DIV/0!</v>
      </c>
    </row>
    <row r="15" spans="1:11" ht="19.2" x14ac:dyDescent="0.4">
      <c r="B15" s="10" t="s">
        <v>23</v>
      </c>
      <c r="C15" s="20"/>
      <c r="D15" s="21"/>
      <c r="E15" s="21"/>
      <c r="F15" s="11"/>
    </row>
    <row r="16" spans="1:11" ht="19.2" x14ac:dyDescent="0.4">
      <c r="B16" s="10" t="s">
        <v>24</v>
      </c>
      <c r="C16" s="20"/>
      <c r="D16" s="21"/>
      <c r="E16" s="21"/>
      <c r="F16" s="11" t="e">
        <f t="shared" ref="E16:F20" si="0">(E16/D16)-1</f>
        <v>#DIV/0!</v>
      </c>
    </row>
    <row r="17" spans="2:6" ht="19.2" x14ac:dyDescent="0.4">
      <c r="B17" s="10" t="s">
        <v>25</v>
      </c>
      <c r="C17" s="20"/>
      <c r="D17" s="21"/>
      <c r="E17" s="21"/>
      <c r="F17" s="11" t="e">
        <f t="shared" si="0"/>
        <v>#DIV/0!</v>
      </c>
    </row>
    <row r="18" spans="2:6" ht="19.2" x14ac:dyDescent="0.4">
      <c r="B18" s="10" t="s">
        <v>26</v>
      </c>
      <c r="C18" s="20"/>
      <c r="D18" s="21"/>
      <c r="E18" s="21"/>
      <c r="F18" s="11" t="e">
        <f t="shared" si="0"/>
        <v>#DIV/0!</v>
      </c>
    </row>
    <row r="19" spans="2:6" ht="19.2" x14ac:dyDescent="0.4">
      <c r="B19" s="10" t="s">
        <v>27</v>
      </c>
      <c r="C19" s="20"/>
      <c r="D19" s="21"/>
      <c r="E19" s="21"/>
      <c r="F19" s="11" t="e">
        <f t="shared" si="0"/>
        <v>#DIV/0!</v>
      </c>
    </row>
    <row r="20" spans="2:6" ht="19.2" x14ac:dyDescent="0.4">
      <c r="B20" s="12" t="s">
        <v>28</v>
      </c>
      <c r="C20" s="13"/>
      <c r="D20" s="13"/>
      <c r="E20" s="14" t="e">
        <f t="shared" si="0"/>
        <v>#DIV/0!</v>
      </c>
    </row>
    <row r="21" spans="2:6" x14ac:dyDescent="0.4">
      <c r="B21" s="8"/>
      <c r="C21" s="8"/>
      <c r="D21" s="8"/>
      <c r="E21" s="8"/>
    </row>
    <row r="22" spans="2:6" ht="19.2" x14ac:dyDescent="0.4">
      <c r="B22" s="15" t="s">
        <v>19</v>
      </c>
      <c r="C22" s="15" t="s">
        <v>29</v>
      </c>
      <c r="D22" s="15" t="s">
        <v>38</v>
      </c>
      <c r="E22" s="15" t="s">
        <v>20</v>
      </c>
    </row>
    <row r="23" spans="2:6" ht="19.2" x14ac:dyDescent="0.4">
      <c r="B23" s="16" t="s">
        <v>30</v>
      </c>
      <c r="C23" s="17" t="s">
        <v>31</v>
      </c>
      <c r="D23" s="18" t="e">
        <f>D14/C14</f>
        <v>#DIV/0!</v>
      </c>
      <c r="E23" s="18" t="e">
        <f>E14/D14</f>
        <v>#DIV/0!</v>
      </c>
    </row>
    <row r="24" spans="2:6" ht="19.2" x14ac:dyDescent="0.4">
      <c r="B24" s="16" t="s">
        <v>32</v>
      </c>
      <c r="C24" s="17" t="s">
        <v>33</v>
      </c>
      <c r="D24" s="18" t="e">
        <f>(D15/D14)*100</f>
        <v>#DIV/0!</v>
      </c>
      <c r="E24" s="18" t="e">
        <f>(E15/E14)*100</f>
        <v>#DIV/0!</v>
      </c>
    </row>
    <row r="25" spans="2:6" ht="34.799999999999997" x14ac:dyDescent="0.4">
      <c r="B25" s="16" t="s">
        <v>34</v>
      </c>
      <c r="C25" s="17" t="s">
        <v>35</v>
      </c>
      <c r="D25" s="18" t="e">
        <f>(D16/D17)*100</f>
        <v>#DIV/0!</v>
      </c>
      <c r="E25" s="18" t="e">
        <f>(E16/E17)*100</f>
        <v>#DIV/0!</v>
      </c>
    </row>
    <row r="26" spans="2:6" ht="34.799999999999997" x14ac:dyDescent="0.4">
      <c r="B26" s="16" t="s">
        <v>36</v>
      </c>
      <c r="C26" s="17" t="s">
        <v>37</v>
      </c>
      <c r="D26" s="18" t="e">
        <f>D14/D18</f>
        <v>#DIV/0!</v>
      </c>
      <c r="E26" s="18" t="e">
        <f>E14/E18</f>
        <v>#DIV/0!</v>
      </c>
    </row>
  </sheetData>
  <mergeCells count="2">
    <mergeCell ref="B2:J2"/>
    <mergeCell ref="K2:K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중복도 및 기업현황 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piu</dc:creator>
  <cp:lastModifiedBy>piu</cp:lastModifiedBy>
  <dcterms:created xsi:type="dcterms:W3CDTF">2024-02-01T05:06:05Z</dcterms:created>
  <dcterms:modified xsi:type="dcterms:W3CDTF">2025-12-01T00:25:48Z</dcterms:modified>
</cp:coreProperties>
</file>