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D:\실리콘밸리무역관\30. 특화사업\Design Con 2026\"/>
    </mc:Choice>
  </mc:AlternateContent>
  <xr:revisionPtr revIDLastSave="0" documentId="8_{50C56E24-0107-49FE-B108-CA6252FD9845}" xr6:coauthVersionLast="47" xr6:coauthVersionMax="47" xr10:uidLastSave="{00000000-0000-0000-0000-000000000000}"/>
  <bookViews>
    <workbookView xWindow="-120" yWindow="-120" windowWidth="38640" windowHeight="21120" activeTab="1" xr2:uid="{00000000-000D-0000-FFFF-FFFF00000000}"/>
  </bookViews>
  <sheets>
    <sheet name="INDEX(자동입력칸)" sheetId="2" r:id="rId1"/>
    <sheet name="Application(작성필요)" sheetId="1" r:id="rId2"/>
  </sheets>
  <definedNames>
    <definedName name="_xlnm.Print_Area" localSheetId="1">'Application(작성필요)'!$A$1:$Z$67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8" i="2" l="1"/>
  <c r="B7" i="2"/>
  <c r="B6" i="2"/>
  <c r="B5" i="2"/>
  <c r="B4" i="2"/>
  <c r="W6" i="2"/>
  <c r="W7" i="2"/>
  <c r="W8" i="2"/>
  <c r="V6" i="2"/>
  <c r="V7" i="2"/>
  <c r="V8" i="2"/>
  <c r="U6" i="2"/>
  <c r="U7" i="2"/>
  <c r="U8" i="2"/>
  <c r="T6" i="2"/>
  <c r="T7" i="2"/>
  <c r="T8" i="2"/>
  <c r="S6" i="2"/>
  <c r="S7" i="2"/>
  <c r="S8" i="2"/>
  <c r="R6" i="2"/>
  <c r="R7" i="2"/>
  <c r="R8" i="2"/>
  <c r="Q6" i="2"/>
  <c r="Q7" i="2"/>
  <c r="Q8" i="2"/>
  <c r="W5" i="2"/>
  <c r="V5" i="2"/>
  <c r="U5" i="2"/>
  <c r="T5" i="2"/>
  <c r="S5" i="2"/>
  <c r="R5" i="2"/>
  <c r="H6" i="2" l="1"/>
  <c r="H7" i="2"/>
  <c r="H8" i="2"/>
  <c r="H5" i="2"/>
  <c r="H4" i="2"/>
  <c r="C4" i="2"/>
  <c r="D4" i="2"/>
  <c r="D5" i="2" s="1"/>
  <c r="W4" i="2"/>
  <c r="V4" i="2"/>
  <c r="U4" i="2"/>
  <c r="S4" i="2"/>
  <c r="T4" i="2"/>
  <c r="R4" i="2"/>
  <c r="I6" i="2"/>
  <c r="J6" i="2"/>
  <c r="K6" i="2"/>
  <c r="L6" i="2"/>
  <c r="M6" i="2"/>
  <c r="N6" i="2"/>
  <c r="O6" i="2"/>
  <c r="P6" i="2"/>
  <c r="I7" i="2"/>
  <c r="J7" i="2"/>
  <c r="K7" i="2"/>
  <c r="L7" i="2"/>
  <c r="M7" i="2"/>
  <c r="N7" i="2"/>
  <c r="O7" i="2"/>
  <c r="P7" i="2"/>
  <c r="I8" i="2"/>
  <c r="J8" i="2"/>
  <c r="K8" i="2"/>
  <c r="L8" i="2"/>
  <c r="M8" i="2"/>
  <c r="N8" i="2"/>
  <c r="O8" i="2"/>
  <c r="P8" i="2"/>
  <c r="J5" i="2"/>
  <c r="K5" i="2"/>
  <c r="L5" i="2"/>
  <c r="M5" i="2"/>
  <c r="N5" i="2"/>
  <c r="O5" i="2"/>
  <c r="P5" i="2"/>
  <c r="I5" i="2"/>
  <c r="Q5" i="2"/>
  <c r="Q4" i="2"/>
  <c r="G8" i="2"/>
  <c r="G7" i="2"/>
  <c r="G6" i="2"/>
  <c r="G5" i="2"/>
  <c r="P4" i="2"/>
  <c r="O4" i="2"/>
  <c r="N4" i="2"/>
  <c r="M4" i="2"/>
  <c r="L4" i="2"/>
  <c r="K4" i="2"/>
  <c r="J4" i="2"/>
  <c r="I4" i="2"/>
  <c r="F4" i="2"/>
  <c r="F6" i="2" s="1"/>
  <c r="E4" i="2"/>
  <c r="E8" i="2" s="1"/>
  <c r="G4" i="2"/>
  <c r="E6" i="2" l="1"/>
  <c r="E7" i="2"/>
  <c r="E5" i="2"/>
  <c r="D8" i="2"/>
  <c r="D7" i="2"/>
  <c r="D6" i="2"/>
  <c r="F5" i="2"/>
  <c r="F8" i="2"/>
  <c r="F7" i="2"/>
  <c r="C8" i="2"/>
  <c r="C6" i="2"/>
  <c r="C5" i="2"/>
  <c r="C7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dtt_ktc@kotra.or.kr</author>
    <author>user</author>
  </authors>
  <commentList>
    <comment ref="B2" authorId="0" shapeId="0" xr:uid="{00000000-0006-0000-0100-000001000000}">
      <text>
        <r>
          <rPr>
            <sz val="14"/>
            <color indexed="81"/>
            <rFont val="맑은 고딕"/>
            <family val="3"/>
            <charset val="129"/>
          </rPr>
          <t xml:space="preserve">모두 </t>
        </r>
        <r>
          <rPr>
            <b/>
            <sz val="14"/>
            <color indexed="81"/>
            <rFont val="맑은 고딕"/>
            <family val="3"/>
            <charset val="129"/>
          </rPr>
          <t>영문</t>
        </r>
        <r>
          <rPr>
            <sz val="14"/>
            <color indexed="81"/>
            <rFont val="맑은 고딕"/>
            <family val="3"/>
            <charset val="129"/>
          </rPr>
          <t xml:space="preserve">으로 작성해주세요
</t>
        </r>
        <r>
          <rPr>
            <b/>
            <sz val="14"/>
            <color indexed="81"/>
            <rFont val="맑은 고딕"/>
            <family val="3"/>
            <charset val="129"/>
          </rPr>
          <t>붉은 표시된 부분은 필수 항목</t>
        </r>
        <r>
          <rPr>
            <sz val="14"/>
            <color indexed="81"/>
            <rFont val="맑은 고딕"/>
            <family val="3"/>
            <charset val="129"/>
          </rPr>
          <t xml:space="preserve">이오니 비워둘 수 없습니다. </t>
        </r>
      </text>
    </comment>
    <comment ref="Y5" authorId="0" shapeId="0" xr:uid="{00000000-0006-0000-0100-000002000000}">
      <text>
        <r>
          <rPr>
            <sz val="14"/>
            <color indexed="81"/>
            <rFont val="맑은 고딕"/>
            <family val="3"/>
            <charset val="129"/>
          </rPr>
          <t>행사 신청 및 추후 소통 담당자</t>
        </r>
      </text>
    </comment>
    <comment ref="I13" authorId="0" shapeId="0" xr:uid="{00000000-0006-0000-0100-000003000000}">
      <text>
        <r>
          <rPr>
            <sz val="14"/>
            <color indexed="81"/>
            <rFont val="맑은 고딕"/>
            <family val="3"/>
            <charset val="129"/>
          </rPr>
          <t>해외 지사 (공장, 오피스, 연락사무소 등)
을 작성해주세요 (북미 소재 거점 우선 작성) / 없을 경우 공란</t>
        </r>
      </text>
    </comment>
    <comment ref="B25" authorId="0" shapeId="0" xr:uid="{00000000-0006-0000-0100-000004000000}">
      <text>
        <r>
          <rPr>
            <sz val="14"/>
            <color indexed="81"/>
            <rFont val="맑은 고딕"/>
            <family val="3"/>
            <charset val="129"/>
          </rPr>
          <t>대표품목을 최소 한 개, 최대 네 개까지 작성해주세요. (직납 바이어는 기밀일 경우 비워둘 수 있음)</t>
        </r>
      </text>
    </comment>
    <comment ref="B56" authorId="1" shapeId="0" xr:uid="{00000000-0006-0000-0100-000007000000}">
      <text>
        <r>
          <rPr>
            <sz val="14"/>
            <color indexed="81"/>
            <rFont val="맑은 고딕"/>
            <family val="3"/>
            <charset val="129"/>
          </rPr>
          <t xml:space="preserve">기술적 특장점을 최소 한 개 이상 작성해주세요. (직납 바이어는 기밀일 경우 공란 가능) </t>
        </r>
      </text>
    </comment>
  </commentList>
</comments>
</file>

<file path=xl/sharedStrings.xml><?xml version="1.0" encoding="utf-8"?>
<sst xmlns="http://schemas.openxmlformats.org/spreadsheetml/2006/main" count="120" uniqueCount="96">
  <si>
    <t>Strength Point</t>
    <phoneticPr fontId="4" type="noConversion"/>
  </si>
  <si>
    <t xml:space="preserve">* Supply directly to :  </t>
  </si>
  <si>
    <t>Pictures</t>
    <phoneticPr fontId="2" type="noConversion"/>
  </si>
  <si>
    <t>Supply directly to</t>
    <phoneticPr fontId="2" type="noConversion"/>
  </si>
  <si>
    <t>Picture 1, 2</t>
    <phoneticPr fontId="2" type="noConversion"/>
  </si>
  <si>
    <t xml:space="preserve">Summary of Primary products produced
Please describe as much as in detail
 * Part name, spcifications, material, process, technology etc, 
최대한 자세하게 바이어가 반드시 알아야하는 정보들로 작성해주세요
</t>
    <phoneticPr fontId="2" type="noConversion"/>
  </si>
  <si>
    <t>PRODUCT IMAGE</t>
    <phoneticPr fontId="2" type="noConversion"/>
  </si>
  <si>
    <t>Product #2</t>
    <phoneticPr fontId="2" type="noConversion"/>
  </si>
  <si>
    <t>Product #1</t>
    <phoneticPr fontId="2" type="noConversion"/>
  </si>
  <si>
    <t>Product</t>
    <phoneticPr fontId="2" type="noConversion"/>
  </si>
  <si>
    <t>Homepage</t>
    <phoneticPr fontId="2" type="noConversion"/>
  </si>
  <si>
    <t>Country</t>
    <phoneticPr fontId="2" type="noConversion"/>
  </si>
  <si>
    <t>Sales Office #2</t>
  </si>
  <si>
    <t>Sales Office #1</t>
  </si>
  <si>
    <t>Warehouse #3</t>
  </si>
  <si>
    <t>Warehouse #2</t>
  </si>
  <si>
    <t>Warehouse #1</t>
  </si>
  <si>
    <t>Warehouse / Sales Office</t>
    <phoneticPr fontId="2" type="noConversion"/>
  </si>
  <si>
    <t>Number of Employees</t>
    <phoneticPr fontId="2" type="noConversion"/>
  </si>
  <si>
    <t>Established Year</t>
    <phoneticPr fontId="2" type="noConversion"/>
  </si>
  <si>
    <t>Main Products</t>
    <phoneticPr fontId="2" type="noConversion"/>
  </si>
  <si>
    <t>Plant #1</t>
  </si>
  <si>
    <t>Manufactruing</t>
    <phoneticPr fontId="2" type="noConversion"/>
  </si>
  <si>
    <t>No</t>
    <phoneticPr fontId="2" type="noConversion"/>
  </si>
  <si>
    <t>Company Type</t>
    <phoneticPr fontId="2" type="noConversion"/>
  </si>
  <si>
    <t>General Information</t>
    <phoneticPr fontId="2" type="noConversion"/>
  </si>
  <si>
    <t>3. Global Footprint (Localization)</t>
    <phoneticPr fontId="2" type="noConversion"/>
  </si>
  <si>
    <t>2. Main Customer</t>
    <phoneticPr fontId="2" type="noConversion"/>
  </si>
  <si>
    <t>0. Company Introduction</t>
    <phoneticPr fontId="2" type="noConversion"/>
  </si>
  <si>
    <t>Mobile Phone</t>
    <phoneticPr fontId="2" type="noConversion"/>
  </si>
  <si>
    <t>Work phone</t>
    <phoneticPr fontId="2" type="noConversion"/>
  </si>
  <si>
    <t>Team</t>
    <phoneticPr fontId="2" type="noConversion"/>
  </si>
  <si>
    <t>First Name</t>
    <phoneticPr fontId="2" type="noConversion"/>
  </si>
  <si>
    <t>Person in Charge</t>
    <phoneticPr fontId="2" type="noConversion"/>
  </si>
  <si>
    <t>1. Company Overview</t>
    <phoneticPr fontId="2" type="noConversion"/>
  </si>
  <si>
    <r>
      <t>Region</t>
    </r>
    <r>
      <rPr>
        <sz val="10"/>
        <color theme="1"/>
        <rFont val="Arial"/>
        <family val="2"/>
      </rPr>
      <t>(City)</t>
    </r>
    <phoneticPr fontId="2" type="noConversion"/>
  </si>
  <si>
    <r>
      <t>Region</t>
    </r>
    <r>
      <rPr>
        <sz val="10"/>
        <color theme="1"/>
        <rFont val="Arial"/>
        <family val="2"/>
      </rPr>
      <t>(City)</t>
    </r>
    <phoneticPr fontId="2" type="noConversion"/>
  </si>
  <si>
    <t>Product #3</t>
    <phoneticPr fontId="2" type="noConversion"/>
  </si>
  <si>
    <t>Product #4</t>
    <phoneticPr fontId="2" type="noConversion"/>
  </si>
  <si>
    <t>Manufacturing location(s) and Warehouse(s)/Sales Office(s)</t>
    <phoneticPr fontId="2" type="noConversion"/>
  </si>
  <si>
    <t>A. Supplier Profile</t>
    <phoneticPr fontId="2" type="noConversion"/>
  </si>
  <si>
    <t>B. Product Description</t>
    <phoneticPr fontId="2" type="noConversion"/>
  </si>
  <si>
    <t>C. Supplier Innovation Submission</t>
    <phoneticPr fontId="2" type="noConversion"/>
  </si>
  <si>
    <t>E-mail</t>
    <phoneticPr fontId="2" type="noConversion"/>
  </si>
  <si>
    <t>Last Name</t>
    <phoneticPr fontId="2" type="noConversion"/>
  </si>
  <si>
    <t>Job Title</t>
    <phoneticPr fontId="2" type="noConversion"/>
  </si>
  <si>
    <t>Company</t>
  </si>
  <si>
    <t>Localization in NA</t>
  </si>
  <si>
    <t>Homepage</t>
    <phoneticPr fontId="2" type="noConversion"/>
  </si>
  <si>
    <t>Main Products</t>
    <phoneticPr fontId="2" type="noConversion"/>
  </si>
  <si>
    <t>No</t>
    <phoneticPr fontId="2" type="noConversion"/>
  </si>
  <si>
    <t>Plant #2</t>
    <phoneticPr fontId="2" type="noConversion"/>
  </si>
  <si>
    <t>Plant #3</t>
    <phoneticPr fontId="2" type="noConversion"/>
  </si>
  <si>
    <t>Plant #4</t>
    <phoneticPr fontId="2" type="noConversion"/>
  </si>
  <si>
    <t>Plant #5</t>
    <phoneticPr fontId="2" type="noConversion"/>
  </si>
  <si>
    <t>First Name</t>
    <phoneticPr fontId="2" type="noConversion"/>
  </si>
  <si>
    <t>Last Name</t>
    <phoneticPr fontId="2" type="noConversion"/>
  </si>
  <si>
    <t>Job Title</t>
    <phoneticPr fontId="2" type="noConversion"/>
  </si>
  <si>
    <t>Team</t>
    <phoneticPr fontId="2" type="noConversion"/>
  </si>
  <si>
    <t>Work phone</t>
    <phoneticPr fontId="2" type="noConversion"/>
  </si>
  <si>
    <t>Mobile Phone</t>
    <phoneticPr fontId="2" type="noConversion"/>
  </si>
  <si>
    <t>E-mail</t>
    <phoneticPr fontId="2" type="noConversion"/>
  </si>
  <si>
    <t>Main Customer ①</t>
    <phoneticPr fontId="2" type="noConversion"/>
  </si>
  <si>
    <t>Main Customer ②</t>
    <phoneticPr fontId="2" type="noConversion"/>
  </si>
  <si>
    <t>Main Customer ③</t>
    <phoneticPr fontId="2" type="noConversion"/>
  </si>
  <si>
    <t>Main Customer ④</t>
    <phoneticPr fontId="2" type="noConversion"/>
  </si>
  <si>
    <t>Main Customer ⑤</t>
    <phoneticPr fontId="2" type="noConversion"/>
  </si>
  <si>
    <t>Employees#</t>
    <phoneticPr fontId="2" type="noConversion"/>
  </si>
  <si>
    <r>
      <t>23 US Export 
Amount</t>
    </r>
    <r>
      <rPr>
        <sz val="14"/>
        <color theme="1"/>
        <rFont val="Arial"/>
        <family val="2"/>
      </rPr>
      <t xml:space="preserve"> </t>
    </r>
    <r>
      <rPr>
        <b/>
        <sz val="14"/>
        <color theme="1"/>
        <rFont val="Arial"/>
        <family val="2"/>
      </rPr>
      <t>(USD)</t>
    </r>
    <phoneticPr fontId="2" type="noConversion"/>
  </si>
  <si>
    <t>'23 Annual 
Revenue (USD)</t>
    <phoneticPr fontId="2" type="noConversion"/>
  </si>
  <si>
    <t>Name of Company</t>
    <phoneticPr fontId="2" type="noConversion"/>
  </si>
  <si>
    <r>
      <rPr>
        <b/>
        <i/>
        <sz val="14"/>
        <color theme="2" tint="-0.499984740745262"/>
        <rFont val="돋움"/>
        <family val="3"/>
        <charset val="129"/>
      </rPr>
      <t>제품</t>
    </r>
    <r>
      <rPr>
        <b/>
        <i/>
        <sz val="14"/>
        <color theme="2" tint="-0.499984740745262"/>
        <rFont val="Tahoma"/>
        <family val="2"/>
      </rPr>
      <t xml:space="preserve"> </t>
    </r>
    <r>
      <rPr>
        <b/>
        <i/>
        <sz val="14"/>
        <color theme="2" tint="-0.499984740745262"/>
        <rFont val="돋움"/>
        <family val="3"/>
        <charset val="129"/>
      </rPr>
      <t>명을</t>
    </r>
    <r>
      <rPr>
        <b/>
        <i/>
        <sz val="14"/>
        <color theme="2" tint="-0.499984740745262"/>
        <rFont val="Tahoma"/>
        <family val="2"/>
      </rPr>
      <t xml:space="preserve"> </t>
    </r>
    <r>
      <rPr>
        <b/>
        <i/>
        <sz val="14"/>
        <color theme="2" tint="-0.499984740745262"/>
        <rFont val="돋움"/>
        <family val="3"/>
        <charset val="129"/>
      </rPr>
      <t>기입해주세요</t>
    </r>
    <phoneticPr fontId="2" type="noConversion"/>
  </si>
  <si>
    <t>제품 명을 기입해주세요</t>
  </si>
  <si>
    <t>직납하는 바이어 명을 기입해주세요</t>
    <phoneticPr fontId="2" type="noConversion"/>
  </si>
  <si>
    <r>
      <t xml:space="preserve">* Supply directly to :  </t>
    </r>
    <r>
      <rPr>
        <b/>
        <i/>
        <sz val="11"/>
        <color theme="0" tint="-0.34998626667073579"/>
        <rFont val="맑은 고딕"/>
        <family val="3"/>
        <charset val="129"/>
        <scheme val="minor"/>
      </rPr>
      <t>직납하는 바이어 명을 적어주세요</t>
    </r>
    <phoneticPr fontId="2" type="noConversion"/>
  </si>
  <si>
    <r>
      <t xml:space="preserve">Detail : </t>
    </r>
    <r>
      <rPr>
        <b/>
        <i/>
        <sz val="11"/>
        <color theme="0" tint="-0.34998626667073579"/>
        <rFont val="맑은 고딕"/>
        <family val="3"/>
        <charset val="129"/>
        <scheme val="minor"/>
      </rPr>
      <t>자사의 기술을 영문으로 최대한 자세하게 설명해주세요. 반드시 경쟁사 대비 우수한 진일보된 기술을 작성해주시기 바라며, 개발 중이거나 거래를 앞둔 제품이 해당될 수 있습니다.</t>
    </r>
    <phoneticPr fontId="2" type="noConversion"/>
  </si>
  <si>
    <t>Strength Point</t>
  </si>
  <si>
    <r>
      <t xml:space="preserve">1. </t>
    </r>
    <r>
      <rPr>
        <i/>
        <sz val="11"/>
        <color theme="0" tint="-0.499984740745262"/>
        <rFont val="돋움"/>
        <family val="3"/>
        <charset val="129"/>
      </rPr>
      <t>글로벌</t>
    </r>
    <r>
      <rPr>
        <i/>
        <sz val="11"/>
        <color theme="0" tint="-0.499984740745262"/>
        <rFont val="Tahoma"/>
        <family val="2"/>
      </rPr>
      <t xml:space="preserve"> </t>
    </r>
    <r>
      <rPr>
        <i/>
        <sz val="11"/>
        <color theme="0" tint="-0.499984740745262"/>
        <rFont val="돋움"/>
        <family val="3"/>
        <charset val="129"/>
      </rPr>
      <t>경쟁사</t>
    </r>
    <r>
      <rPr>
        <i/>
        <sz val="11"/>
        <color theme="0" tint="-0.499984740745262"/>
        <rFont val="Tahoma"/>
        <family val="2"/>
      </rPr>
      <t xml:space="preserve"> </t>
    </r>
    <r>
      <rPr>
        <i/>
        <sz val="11"/>
        <color theme="0" tint="-0.499984740745262"/>
        <rFont val="돋움"/>
        <family val="3"/>
        <charset val="129"/>
      </rPr>
      <t>대비</t>
    </r>
    <r>
      <rPr>
        <i/>
        <sz val="11"/>
        <color theme="0" tint="-0.499984740745262"/>
        <rFont val="Tahoma"/>
        <family val="2"/>
      </rPr>
      <t xml:space="preserve"> </t>
    </r>
    <r>
      <rPr>
        <i/>
        <sz val="11"/>
        <color theme="0" tint="-0.499984740745262"/>
        <rFont val="돋움"/>
        <family val="3"/>
        <charset val="129"/>
      </rPr>
      <t>강점으로</t>
    </r>
    <r>
      <rPr>
        <i/>
        <sz val="11"/>
        <color theme="0" tint="-0.499984740745262"/>
        <rFont val="Tahoma"/>
        <family val="2"/>
      </rPr>
      <t xml:space="preserve"> </t>
    </r>
    <r>
      <rPr>
        <i/>
        <sz val="11"/>
        <color theme="0" tint="-0.499984740745262"/>
        <rFont val="돋움"/>
        <family val="3"/>
        <charset val="129"/>
      </rPr>
      <t>제시할</t>
    </r>
    <r>
      <rPr>
        <i/>
        <sz val="11"/>
        <color theme="0" tint="-0.499984740745262"/>
        <rFont val="Tahoma"/>
        <family val="2"/>
      </rPr>
      <t xml:space="preserve"> </t>
    </r>
    <r>
      <rPr>
        <i/>
        <sz val="11"/>
        <color theme="0" tint="-0.499984740745262"/>
        <rFont val="돋움"/>
        <family val="3"/>
        <charset val="129"/>
      </rPr>
      <t>수</t>
    </r>
    <r>
      <rPr>
        <i/>
        <sz val="11"/>
        <color theme="0" tint="-0.499984740745262"/>
        <rFont val="Tahoma"/>
        <family val="2"/>
      </rPr>
      <t xml:space="preserve"> </t>
    </r>
    <r>
      <rPr>
        <i/>
        <sz val="11"/>
        <color theme="0" tint="-0.499984740745262"/>
        <rFont val="돋움"/>
        <family val="3"/>
        <charset val="129"/>
      </rPr>
      <t>있는</t>
    </r>
    <r>
      <rPr>
        <i/>
        <sz val="11"/>
        <color theme="0" tint="-0.499984740745262"/>
        <rFont val="Tahoma"/>
        <family val="2"/>
      </rPr>
      <t xml:space="preserve"> </t>
    </r>
    <r>
      <rPr>
        <i/>
        <sz val="11"/>
        <color theme="0" tint="-0.499984740745262"/>
        <rFont val="돋움"/>
        <family val="3"/>
        <charset val="129"/>
      </rPr>
      <t>세일즈</t>
    </r>
    <r>
      <rPr>
        <i/>
        <sz val="11"/>
        <color theme="0" tint="-0.499984740745262"/>
        <rFont val="Tahoma"/>
        <family val="2"/>
      </rPr>
      <t xml:space="preserve"> </t>
    </r>
    <r>
      <rPr>
        <i/>
        <sz val="11"/>
        <color theme="0" tint="-0.499984740745262"/>
        <rFont val="돋움"/>
        <family val="3"/>
        <charset val="129"/>
      </rPr>
      <t>포인트를</t>
    </r>
    <r>
      <rPr>
        <i/>
        <sz val="11"/>
        <color theme="0" tint="-0.499984740745262"/>
        <rFont val="Tahoma"/>
        <family val="2"/>
      </rPr>
      <t xml:space="preserve"> </t>
    </r>
    <r>
      <rPr>
        <i/>
        <sz val="11"/>
        <color theme="0" tint="-0.499984740745262"/>
        <rFont val="돋움"/>
        <family val="3"/>
        <charset val="129"/>
      </rPr>
      <t>반드시</t>
    </r>
    <r>
      <rPr>
        <i/>
        <sz val="11"/>
        <color theme="0" tint="-0.499984740745262"/>
        <rFont val="Tahoma"/>
        <family val="2"/>
      </rPr>
      <t xml:space="preserve"> </t>
    </r>
    <r>
      <rPr>
        <i/>
        <sz val="11"/>
        <color theme="0" tint="-0.499984740745262"/>
        <rFont val="돋움"/>
        <family val="3"/>
        <charset val="129"/>
      </rPr>
      <t>적어주세요</t>
    </r>
    <r>
      <rPr>
        <sz val="11"/>
        <rFont val="Tahoma"/>
        <family val="2"/>
      </rPr>
      <t xml:space="preserve">
2.  
3.  </t>
    </r>
    <phoneticPr fontId="4" type="noConversion"/>
  </si>
  <si>
    <r>
      <t xml:space="preserve">1. </t>
    </r>
    <r>
      <rPr>
        <i/>
        <sz val="11"/>
        <rFont val="Tahoma"/>
        <family val="2"/>
      </rPr>
      <t xml:space="preserve"> </t>
    </r>
    <r>
      <rPr>
        <i/>
        <sz val="11"/>
        <color theme="0" tint="-0.34998626667073579"/>
        <rFont val="돋움"/>
        <family val="3"/>
        <charset val="129"/>
      </rPr>
      <t>글로벌</t>
    </r>
    <r>
      <rPr>
        <i/>
        <sz val="11"/>
        <color theme="0" tint="-0.34998626667073579"/>
        <rFont val="Tahoma"/>
        <family val="2"/>
      </rPr>
      <t xml:space="preserve"> </t>
    </r>
    <r>
      <rPr>
        <i/>
        <sz val="11"/>
        <color theme="0" tint="-0.34998626667073579"/>
        <rFont val="돋움"/>
        <family val="3"/>
        <charset val="129"/>
      </rPr>
      <t>경쟁사</t>
    </r>
    <r>
      <rPr>
        <i/>
        <sz val="11"/>
        <color theme="0" tint="-0.34998626667073579"/>
        <rFont val="Tahoma"/>
        <family val="2"/>
      </rPr>
      <t xml:space="preserve"> </t>
    </r>
    <r>
      <rPr>
        <i/>
        <sz val="11"/>
        <color theme="0" tint="-0.34998626667073579"/>
        <rFont val="돋움"/>
        <family val="3"/>
        <charset val="129"/>
      </rPr>
      <t>대비</t>
    </r>
    <r>
      <rPr>
        <i/>
        <sz val="11"/>
        <color theme="0" tint="-0.34998626667073579"/>
        <rFont val="Tahoma"/>
        <family val="2"/>
      </rPr>
      <t xml:space="preserve"> </t>
    </r>
    <r>
      <rPr>
        <i/>
        <sz val="11"/>
        <color theme="0" tint="-0.34998626667073579"/>
        <rFont val="돋움"/>
        <family val="3"/>
        <charset val="129"/>
      </rPr>
      <t>강점으로</t>
    </r>
    <r>
      <rPr>
        <i/>
        <sz val="11"/>
        <color theme="0" tint="-0.34998626667073579"/>
        <rFont val="Tahoma"/>
        <family val="2"/>
      </rPr>
      <t xml:space="preserve"> </t>
    </r>
    <r>
      <rPr>
        <i/>
        <sz val="11"/>
        <color theme="0" tint="-0.34998626667073579"/>
        <rFont val="돋움"/>
        <family val="3"/>
        <charset val="129"/>
      </rPr>
      <t>제시할</t>
    </r>
    <r>
      <rPr>
        <i/>
        <sz val="11"/>
        <color theme="0" tint="-0.34998626667073579"/>
        <rFont val="Tahoma"/>
        <family val="2"/>
      </rPr>
      <t xml:space="preserve"> </t>
    </r>
    <r>
      <rPr>
        <i/>
        <sz val="11"/>
        <color theme="0" tint="-0.34998626667073579"/>
        <rFont val="돋움"/>
        <family val="3"/>
        <charset val="129"/>
      </rPr>
      <t>수</t>
    </r>
    <r>
      <rPr>
        <i/>
        <sz val="11"/>
        <color theme="0" tint="-0.34998626667073579"/>
        <rFont val="Tahoma"/>
        <family val="2"/>
      </rPr>
      <t xml:space="preserve"> </t>
    </r>
    <r>
      <rPr>
        <i/>
        <sz val="11"/>
        <color theme="0" tint="-0.34998626667073579"/>
        <rFont val="돋움"/>
        <family val="3"/>
        <charset val="129"/>
      </rPr>
      <t>있는</t>
    </r>
    <r>
      <rPr>
        <i/>
        <sz val="11"/>
        <color theme="0" tint="-0.34998626667073579"/>
        <rFont val="Tahoma"/>
        <family val="2"/>
      </rPr>
      <t xml:space="preserve"> </t>
    </r>
    <r>
      <rPr>
        <i/>
        <sz val="11"/>
        <color theme="0" tint="-0.34998626667073579"/>
        <rFont val="돋움"/>
        <family val="3"/>
        <charset val="129"/>
      </rPr>
      <t>세일즈</t>
    </r>
    <r>
      <rPr>
        <i/>
        <sz val="11"/>
        <color theme="0" tint="-0.34998626667073579"/>
        <rFont val="Tahoma"/>
        <family val="2"/>
      </rPr>
      <t xml:space="preserve"> </t>
    </r>
    <r>
      <rPr>
        <i/>
        <sz val="11"/>
        <color theme="0" tint="-0.34998626667073579"/>
        <rFont val="돋움"/>
        <family val="3"/>
        <charset val="129"/>
      </rPr>
      <t>포인트를</t>
    </r>
    <r>
      <rPr>
        <i/>
        <sz val="11"/>
        <color theme="0" tint="-0.34998626667073579"/>
        <rFont val="Tahoma"/>
        <family val="2"/>
      </rPr>
      <t xml:space="preserve"> </t>
    </r>
    <r>
      <rPr>
        <i/>
        <sz val="11"/>
        <color theme="0" tint="-0.34998626667073579"/>
        <rFont val="돋움"/>
        <family val="3"/>
        <charset val="129"/>
      </rPr>
      <t>반드시</t>
    </r>
    <r>
      <rPr>
        <i/>
        <sz val="11"/>
        <color theme="0" tint="-0.34998626667073579"/>
        <rFont val="Tahoma"/>
        <family val="2"/>
      </rPr>
      <t xml:space="preserve"> </t>
    </r>
    <r>
      <rPr>
        <i/>
        <sz val="11"/>
        <color theme="0" tint="-0.34998626667073579"/>
        <rFont val="돋움"/>
        <family val="3"/>
        <charset val="129"/>
      </rPr>
      <t>적어주세요</t>
    </r>
    <r>
      <rPr>
        <sz val="11"/>
        <rFont val="돋움"/>
        <family val="3"/>
        <charset val="129"/>
      </rPr>
      <t xml:space="preserve">
</t>
    </r>
    <r>
      <rPr>
        <sz val="11"/>
        <rFont val="Tahoma"/>
        <family val="2"/>
      </rPr>
      <t xml:space="preserve">2.  
3.  </t>
    </r>
    <phoneticPr fontId="2" type="noConversion"/>
  </si>
  <si>
    <t>GILDONG</t>
    <phoneticPr fontId="2" type="noConversion"/>
  </si>
  <si>
    <t>HONG</t>
    <phoneticPr fontId="2" type="noConversion"/>
  </si>
  <si>
    <t>MANAGER</t>
    <phoneticPr fontId="2" type="noConversion"/>
  </si>
  <si>
    <t>SALES</t>
    <phoneticPr fontId="2" type="noConversion"/>
  </si>
  <si>
    <t>+1 248-111-1111</t>
    <phoneticPr fontId="2" type="noConversion"/>
  </si>
  <si>
    <t>+1 248-000-0000</t>
    <phoneticPr fontId="2" type="noConversion"/>
  </si>
  <si>
    <t>GILDONGHONG@
KOTRA.OR.KR</t>
    <phoneticPr fontId="2" type="noConversion"/>
  </si>
  <si>
    <t>US</t>
    <phoneticPr fontId="2" type="noConversion"/>
  </si>
  <si>
    <t>Located at
(Country)</t>
    <phoneticPr fontId="2" type="noConversion"/>
  </si>
  <si>
    <t>EX) KOTRA</t>
  </si>
  <si>
    <t>LOGO IMAGE
(이미지파일 첨부 요망)</t>
  </si>
  <si>
    <r>
      <rPr>
        <b/>
        <i/>
        <sz val="14"/>
        <color rgb="FFFF0000"/>
        <rFont val="돋움"/>
        <family val="3"/>
        <charset val="129"/>
      </rPr>
      <t>제품</t>
    </r>
    <r>
      <rPr>
        <b/>
        <i/>
        <sz val="14"/>
        <color rgb="FFFF0000"/>
        <rFont val="Tahoma"/>
        <family val="2"/>
      </rPr>
      <t xml:space="preserve"> </t>
    </r>
    <r>
      <rPr>
        <b/>
        <i/>
        <sz val="14"/>
        <color rgb="FFFF0000"/>
        <rFont val="돋움"/>
        <family val="3"/>
        <charset val="129"/>
      </rPr>
      <t>명을</t>
    </r>
    <r>
      <rPr>
        <b/>
        <i/>
        <sz val="14"/>
        <color rgb="FFFF0000"/>
        <rFont val="Tahoma"/>
        <family val="2"/>
      </rPr>
      <t xml:space="preserve"> </t>
    </r>
    <r>
      <rPr>
        <b/>
        <i/>
        <sz val="14"/>
        <color rgb="FFFF0000"/>
        <rFont val="돋움"/>
        <family val="3"/>
        <charset val="129"/>
      </rPr>
      <t>기입해주세요</t>
    </r>
  </si>
  <si>
    <r>
      <t xml:space="preserve">Innovative Technology </t>
    </r>
    <r>
      <rPr>
        <b/>
        <sz val="14"/>
        <rFont val="돋움"/>
        <family val="3"/>
        <charset val="129"/>
      </rPr>
      <t>②</t>
    </r>
    <r>
      <rPr>
        <b/>
        <sz val="14"/>
        <rFont val="Tahoma"/>
        <family val="2"/>
      </rPr>
      <t xml:space="preserve"> : </t>
    </r>
    <r>
      <rPr>
        <b/>
        <i/>
        <sz val="14"/>
        <color theme="0" tint="-0.499984740745262"/>
        <rFont val="돋움"/>
        <family val="3"/>
        <charset val="129"/>
      </rPr>
      <t>제안하고자</t>
    </r>
    <r>
      <rPr>
        <b/>
        <i/>
        <sz val="14"/>
        <color theme="0" tint="-0.499984740745262"/>
        <rFont val="Tahoma"/>
        <family val="2"/>
      </rPr>
      <t xml:space="preserve"> </t>
    </r>
    <r>
      <rPr>
        <b/>
        <i/>
        <sz val="14"/>
        <color theme="0" tint="-0.499984740745262"/>
        <rFont val="돋움"/>
        <family val="3"/>
        <charset val="129"/>
      </rPr>
      <t>하는</t>
    </r>
    <r>
      <rPr>
        <b/>
        <i/>
        <sz val="14"/>
        <color theme="0" tint="-0.499984740745262"/>
        <rFont val="Tahoma"/>
        <family val="2"/>
      </rPr>
      <t xml:space="preserve"> </t>
    </r>
    <r>
      <rPr>
        <b/>
        <i/>
        <sz val="14"/>
        <color theme="0" tint="-0.499984740745262"/>
        <rFont val="돋움"/>
        <family val="3"/>
        <charset val="129"/>
      </rPr>
      <t>기술</t>
    </r>
    <r>
      <rPr>
        <b/>
        <i/>
        <sz val="14"/>
        <color theme="0" tint="-0.499984740745262"/>
        <rFont val="Tahoma"/>
        <family val="2"/>
      </rPr>
      <t xml:space="preserve"> Title</t>
    </r>
    <r>
      <rPr>
        <b/>
        <i/>
        <sz val="14"/>
        <color theme="0" tint="-0.499984740745262"/>
        <rFont val="돋움"/>
        <family val="3"/>
        <charset val="129"/>
      </rPr>
      <t>을</t>
    </r>
    <r>
      <rPr>
        <b/>
        <i/>
        <sz val="14"/>
        <color theme="0" tint="-0.499984740745262"/>
        <rFont val="Tahoma"/>
        <family val="2"/>
      </rPr>
      <t xml:space="preserve"> </t>
    </r>
    <r>
      <rPr>
        <b/>
        <i/>
        <sz val="14"/>
        <color theme="0" tint="-0.499984740745262"/>
        <rFont val="돋움"/>
        <family val="3"/>
        <charset val="129"/>
      </rPr>
      <t>작성해주세요</t>
    </r>
  </si>
  <si>
    <t>Pictures</t>
  </si>
  <si>
    <r>
      <t xml:space="preserve">Innovative Technology </t>
    </r>
    <r>
      <rPr>
        <b/>
        <sz val="14"/>
        <color rgb="FFFF0000"/>
        <rFont val="돋움"/>
        <family val="3"/>
        <charset val="129"/>
      </rPr>
      <t>①</t>
    </r>
    <r>
      <rPr>
        <b/>
        <sz val="14"/>
        <color rgb="FFFF0000"/>
        <rFont val="Tahoma"/>
        <family val="2"/>
      </rPr>
      <t xml:space="preserve"> : </t>
    </r>
    <r>
      <rPr>
        <b/>
        <i/>
        <sz val="14"/>
        <color rgb="FFFF0000"/>
        <rFont val="돋움"/>
        <family val="3"/>
        <charset val="129"/>
      </rPr>
      <t>제안하고자</t>
    </r>
    <r>
      <rPr>
        <b/>
        <i/>
        <sz val="14"/>
        <color rgb="FFFF0000"/>
        <rFont val="Tahoma"/>
        <family val="2"/>
      </rPr>
      <t xml:space="preserve"> </t>
    </r>
    <r>
      <rPr>
        <b/>
        <i/>
        <sz val="14"/>
        <color rgb="FFFF0000"/>
        <rFont val="돋움"/>
        <family val="3"/>
        <charset val="129"/>
      </rPr>
      <t>하는</t>
    </r>
    <r>
      <rPr>
        <b/>
        <i/>
        <sz val="14"/>
        <color rgb="FFFF0000"/>
        <rFont val="Tahoma"/>
        <family val="2"/>
      </rPr>
      <t xml:space="preserve"> </t>
    </r>
    <r>
      <rPr>
        <b/>
        <i/>
        <sz val="14"/>
        <color rgb="FFFF0000"/>
        <rFont val="돋움"/>
        <family val="3"/>
        <charset val="129"/>
      </rPr>
      <t>기술</t>
    </r>
    <r>
      <rPr>
        <b/>
        <i/>
        <sz val="14"/>
        <color rgb="FFFF0000"/>
        <rFont val="Tahoma"/>
        <family val="2"/>
      </rPr>
      <t xml:space="preserve"> Title</t>
    </r>
    <r>
      <rPr>
        <b/>
        <i/>
        <sz val="14"/>
        <color rgb="FFFF0000"/>
        <rFont val="돋움"/>
        <family val="3"/>
        <charset val="129"/>
      </rPr>
      <t>을</t>
    </r>
    <r>
      <rPr>
        <b/>
        <i/>
        <sz val="14"/>
        <color rgb="FFFF0000"/>
        <rFont val="Tahoma"/>
        <family val="2"/>
      </rPr>
      <t xml:space="preserve"> </t>
    </r>
    <r>
      <rPr>
        <b/>
        <i/>
        <sz val="14"/>
        <color rgb="FFFF0000"/>
        <rFont val="돋움"/>
        <family val="3"/>
        <charset val="129"/>
      </rPr>
      <t>작성해주세요</t>
    </r>
  </si>
  <si>
    <t>Name of Customer</t>
    <phoneticPr fontId="2" type="noConversion"/>
  </si>
  <si>
    <t>주요 바이어 / 거래처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</si>
</sst>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\$#,##0"/>
    <numFmt numFmtId="177" formatCode="_-[$$-409]* #,##0_ ;_-[$$-409]* \-#,##0\ ;_-[$$-409]* &quot;-&quot;??_ ;_-@_ "/>
  </numFmts>
  <fonts count="74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</font>
    <font>
      <b/>
      <sz val="16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Tahoma"/>
      <family val="2"/>
    </font>
    <font>
      <b/>
      <sz val="14"/>
      <name val="Tahoma"/>
      <family val="2"/>
    </font>
    <font>
      <b/>
      <sz val="18"/>
      <color theme="0"/>
      <name val="Tahoma"/>
      <family val="2"/>
    </font>
    <font>
      <b/>
      <sz val="12"/>
      <color theme="1"/>
      <name val="Tahoma"/>
      <family val="2"/>
    </font>
    <font>
      <sz val="11"/>
      <color theme="1"/>
      <name val="Tahoma"/>
      <family val="2"/>
    </font>
    <font>
      <sz val="10"/>
      <color theme="1"/>
      <name val="Tahoma"/>
      <family val="2"/>
    </font>
    <font>
      <b/>
      <sz val="10"/>
      <name val="Tahoma"/>
      <family val="2"/>
    </font>
    <font>
      <sz val="10"/>
      <name val="Tahoma"/>
      <family val="2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0" tint="-0.249977111117893"/>
      <name val="굴림"/>
      <family val="3"/>
      <charset val="129"/>
    </font>
    <font>
      <b/>
      <sz val="9"/>
      <name val="Tahoma"/>
      <family val="2"/>
    </font>
    <font>
      <sz val="9"/>
      <color theme="1"/>
      <name val="맑은 고딕"/>
      <family val="2"/>
      <scheme val="minor"/>
    </font>
    <font>
      <b/>
      <sz val="12"/>
      <name val="Tahoma"/>
      <family val="2"/>
    </font>
    <font>
      <b/>
      <sz val="18"/>
      <color theme="0" tint="-0.249977111117893"/>
      <name val="맑은 고딕"/>
      <family val="3"/>
      <charset val="129"/>
      <scheme val="minor"/>
    </font>
    <font>
      <b/>
      <sz val="12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맑은 고딕"/>
      <family val="3"/>
      <charset val="129"/>
      <scheme val="minor"/>
    </font>
    <font>
      <b/>
      <sz val="14"/>
      <color theme="1"/>
      <name val="맑은 고딕"/>
      <family val="2"/>
      <scheme val="minor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i/>
      <sz val="18"/>
      <color theme="0" tint="-0.249977111117893"/>
      <name val="맑은 고딕"/>
      <family val="3"/>
      <charset val="129"/>
      <scheme val="minor"/>
    </font>
    <font>
      <i/>
      <sz val="14"/>
      <color theme="2" tint="-0.499984740745262"/>
      <name val="맑은 고딕"/>
      <family val="3"/>
      <charset val="129"/>
      <scheme val="minor"/>
    </font>
    <font>
      <b/>
      <i/>
      <sz val="14"/>
      <color theme="2" tint="-0.499984740745262"/>
      <name val="Tahoma"/>
      <family val="2"/>
    </font>
    <font>
      <b/>
      <i/>
      <sz val="11"/>
      <color theme="0" tint="-0.34998626667073579"/>
      <name val="맑은 고딕"/>
      <family val="3"/>
      <charset val="129"/>
      <scheme val="minor"/>
    </font>
    <font>
      <b/>
      <sz val="14"/>
      <name val="돋움"/>
      <family val="3"/>
      <charset val="129"/>
    </font>
    <font>
      <b/>
      <i/>
      <sz val="14"/>
      <color theme="2" tint="-0.499984740745262"/>
      <name val="돋움"/>
      <family val="3"/>
      <charset val="129"/>
    </font>
    <font>
      <i/>
      <sz val="11"/>
      <color theme="0" tint="-0.499984740745262"/>
      <name val="돋움"/>
      <family val="3"/>
      <charset val="129"/>
    </font>
    <font>
      <i/>
      <sz val="11"/>
      <color theme="0" tint="-0.499984740745262"/>
      <name val="Tahoma"/>
      <family val="2"/>
    </font>
    <font>
      <b/>
      <i/>
      <sz val="14"/>
      <color theme="0" tint="-0.499984740745262"/>
      <name val="Tahoma"/>
      <family val="2"/>
    </font>
    <font>
      <b/>
      <i/>
      <sz val="14"/>
      <color theme="0" tint="-0.499984740745262"/>
      <name val="돋움"/>
      <family val="3"/>
      <charset val="129"/>
    </font>
    <font>
      <sz val="11"/>
      <name val="돋움"/>
      <family val="3"/>
      <charset val="129"/>
    </font>
    <font>
      <i/>
      <sz val="11"/>
      <name val="Tahoma"/>
      <family val="2"/>
    </font>
    <font>
      <i/>
      <sz val="11"/>
      <color theme="0" tint="-0.34998626667073579"/>
      <name val="돋움"/>
      <family val="3"/>
      <charset val="129"/>
    </font>
    <font>
      <i/>
      <sz val="11"/>
      <color theme="0" tint="-0.34998626667073579"/>
      <name val="Tahoma"/>
      <family val="2"/>
    </font>
    <font>
      <b/>
      <i/>
      <sz val="11"/>
      <color theme="0" tint="-0.34998626667073579"/>
      <name val="돋움"/>
      <family val="3"/>
      <charset val="129"/>
    </font>
    <font>
      <b/>
      <i/>
      <sz val="11"/>
      <color theme="0" tint="-0.34998626667073579"/>
      <name val="Arial"/>
      <family val="2"/>
    </font>
    <font>
      <i/>
      <sz val="11"/>
      <color theme="0" tint="-0.34998626667073579"/>
      <name val="Arial"/>
      <family val="2"/>
    </font>
    <font>
      <i/>
      <u/>
      <sz val="11"/>
      <color theme="0" tint="-0.34998626667073579"/>
      <name val="맑은 고딕"/>
      <family val="3"/>
      <charset val="129"/>
      <scheme val="minor"/>
    </font>
    <font>
      <i/>
      <sz val="11"/>
      <color theme="0" tint="-0.34998626667073579"/>
      <name val="맑은 고딕"/>
      <family val="3"/>
      <charset val="129"/>
      <scheme val="minor"/>
    </font>
    <font>
      <i/>
      <sz val="9"/>
      <color theme="1"/>
      <name val="돋움"/>
      <family val="3"/>
      <charset val="129"/>
    </font>
    <font>
      <b/>
      <sz val="12"/>
      <color rgb="FFFF0000"/>
      <name val="Arial"/>
      <family val="2"/>
    </font>
    <font>
      <b/>
      <sz val="12"/>
      <color theme="1"/>
      <name val="Arial"/>
      <family val="2"/>
    </font>
    <font>
      <b/>
      <sz val="18"/>
      <color rgb="FFFF0000"/>
      <name val="맑은 고딕"/>
      <family val="3"/>
      <charset val="129"/>
      <scheme val="minor"/>
    </font>
    <font>
      <b/>
      <sz val="12"/>
      <color rgb="FFFF0000"/>
      <name val="Tahoma"/>
      <family val="2"/>
    </font>
    <font>
      <b/>
      <sz val="14"/>
      <color rgb="FFFF0000"/>
      <name val="Tahoma"/>
      <family val="2"/>
    </font>
    <font>
      <b/>
      <i/>
      <sz val="14"/>
      <color rgb="FFFF0000"/>
      <name val="Tahoma"/>
      <family val="2"/>
    </font>
    <font>
      <b/>
      <i/>
      <sz val="14"/>
      <color rgb="FFFF0000"/>
      <name val="돋움"/>
      <family val="3"/>
      <charset val="129"/>
    </font>
    <font>
      <i/>
      <sz val="14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scheme val="minor"/>
    </font>
    <font>
      <b/>
      <sz val="14"/>
      <color theme="1"/>
      <name val="Tahoma"/>
      <family val="2"/>
    </font>
    <font>
      <b/>
      <i/>
      <sz val="14"/>
      <color theme="1"/>
      <name val="Tahoma"/>
      <family val="2"/>
    </font>
    <font>
      <i/>
      <sz val="14"/>
      <color theme="1"/>
      <name val="맑은 고딕"/>
      <family val="3"/>
      <charset val="129"/>
      <scheme val="minor"/>
    </font>
    <font>
      <sz val="14"/>
      <color indexed="81"/>
      <name val="맑은 고딕"/>
      <family val="3"/>
      <charset val="129"/>
    </font>
    <font>
      <b/>
      <sz val="14"/>
      <color indexed="81"/>
      <name val="맑은 고딕"/>
      <family val="3"/>
      <charset val="129"/>
    </font>
    <font>
      <b/>
      <sz val="14"/>
      <color rgb="FFFF0000"/>
      <name val="맑은 고딕"/>
      <family val="3"/>
      <charset val="129"/>
      <scheme val="minor"/>
    </font>
    <font>
      <b/>
      <sz val="14"/>
      <color rgb="FFFF0000"/>
      <name val="돋움"/>
      <family val="3"/>
      <charset val="129"/>
    </font>
    <font>
      <sz val="11"/>
      <color theme="1"/>
      <name val="맑은 고딕"/>
      <family val="2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00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46">
    <border>
      <left/>
      <right/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rgb="FF000099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/>
    <xf numFmtId="0" fontId="3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77">
    <xf numFmtId="0" fontId="0" fillId="0" borderId="0" xfId="0">
      <alignment vertical="center"/>
    </xf>
    <xf numFmtId="0" fontId="3" fillId="2" borderId="0" xfId="1" applyFill="1"/>
    <xf numFmtId="0" fontId="12" fillId="2" borderId="0" xfId="1" applyFont="1" applyFill="1" applyAlignment="1">
      <alignment horizontal="center" vertical="center" wrapText="1"/>
    </xf>
    <xf numFmtId="0" fontId="13" fillId="2" borderId="0" xfId="1" applyFont="1" applyFill="1" applyAlignment="1">
      <alignment horizontal="left" vertical="center" indent="1"/>
    </xf>
    <xf numFmtId="0" fontId="14" fillId="2" borderId="0" xfId="1" applyFont="1" applyFill="1" applyAlignment="1">
      <alignment horizontal="left" vertical="center" indent="1"/>
    </xf>
    <xf numFmtId="0" fontId="7" fillId="2" borderId="0" xfId="1" applyFont="1" applyFill="1" applyAlignment="1">
      <alignment horizontal="center" vertical="center"/>
    </xf>
    <xf numFmtId="0" fontId="12" fillId="2" borderId="0" xfId="1" applyFont="1" applyFill="1" applyAlignment="1">
      <alignment horizontal="left" vertical="center" wrapText="1" indent="1"/>
    </xf>
    <xf numFmtId="0" fontId="11" fillId="2" borderId="0" xfId="1" applyFont="1" applyFill="1" applyAlignment="1">
      <alignment horizontal="left" vertical="center" wrapText="1" indent="1"/>
    </xf>
    <xf numFmtId="0" fontId="16" fillId="2" borderId="12" xfId="1" applyFont="1" applyFill="1" applyBorder="1" applyAlignment="1">
      <alignment horizontal="center" vertical="center"/>
    </xf>
    <xf numFmtId="0" fontId="8" fillId="2" borderId="12" xfId="1" applyFont="1" applyFill="1" applyBorder="1" applyAlignment="1">
      <alignment horizontal="center" vertical="center" wrapText="1"/>
    </xf>
    <xf numFmtId="0" fontId="13" fillId="2" borderId="0" xfId="1" applyFont="1" applyFill="1" applyAlignment="1">
      <alignment vertical="center"/>
    </xf>
    <xf numFmtId="0" fontId="17" fillId="2" borderId="0" xfId="1" applyFont="1" applyFill="1" applyAlignment="1">
      <alignment horizontal="left" vertical="center" indent="1"/>
    </xf>
    <xf numFmtId="0" fontId="10" fillId="2" borderId="0" xfId="1" applyFont="1" applyFill="1" applyAlignment="1">
      <alignment horizontal="left" vertical="center" indent="1"/>
    </xf>
    <xf numFmtId="0" fontId="18" fillId="2" borderId="0" xfId="1" applyFont="1" applyFill="1" applyAlignment="1">
      <alignment horizontal="left" vertical="center" indent="1"/>
    </xf>
    <xf numFmtId="0" fontId="18" fillId="2" borderId="0" xfId="1" applyFont="1" applyFill="1" applyAlignment="1">
      <alignment vertical="center"/>
    </xf>
    <xf numFmtId="0" fontId="20" fillId="2" borderId="0" xfId="1" applyFont="1" applyFill="1" applyAlignment="1">
      <alignment horizontal="left" vertical="center" indent="1"/>
    </xf>
    <xf numFmtId="0" fontId="6" fillId="2" borderId="0" xfId="1" applyFont="1" applyFill="1" applyAlignment="1">
      <alignment vertical="center"/>
    </xf>
    <xf numFmtId="0" fontId="21" fillId="2" borderId="0" xfId="1" applyFont="1" applyFill="1" applyAlignment="1">
      <alignment horizontal="center" vertical="center"/>
    </xf>
    <xf numFmtId="0" fontId="19" fillId="2" borderId="0" xfId="1" applyFont="1" applyFill="1" applyAlignment="1">
      <alignment horizontal="center" vertical="center"/>
    </xf>
    <xf numFmtId="0" fontId="22" fillId="2" borderId="0" xfId="1" applyFont="1" applyFill="1" applyAlignment="1">
      <alignment horizontal="left" vertical="center" indent="1"/>
    </xf>
    <xf numFmtId="0" fontId="23" fillId="2" borderId="0" xfId="1" applyFont="1" applyFill="1" applyAlignment="1">
      <alignment horizontal="left" vertical="center" wrapText="1" indent="1"/>
    </xf>
    <xf numFmtId="0" fontId="24" fillId="2" borderId="12" xfId="1" applyFont="1" applyFill="1" applyBorder="1" applyAlignment="1">
      <alignment horizontal="center" vertical="center" wrapText="1"/>
    </xf>
    <xf numFmtId="0" fontId="25" fillId="2" borderId="12" xfId="1" applyFont="1" applyFill="1" applyBorder="1" applyAlignment="1">
      <alignment horizontal="right" vertical="center"/>
    </xf>
    <xf numFmtId="0" fontId="26" fillId="2" borderId="0" xfId="1" applyFont="1" applyFill="1" applyAlignment="1">
      <alignment horizontal="left" vertical="center" wrapText="1" indent="1"/>
    </xf>
    <xf numFmtId="0" fontId="27" fillId="2" borderId="12" xfId="1" applyFont="1" applyFill="1" applyBorder="1" applyAlignment="1">
      <alignment horizontal="center" vertical="center"/>
    </xf>
    <xf numFmtId="0" fontId="24" fillId="2" borderId="12" xfId="1" applyFont="1" applyFill="1" applyBorder="1" applyAlignment="1">
      <alignment horizontal="center" vertical="center"/>
    </xf>
    <xf numFmtId="0" fontId="28" fillId="2" borderId="12" xfId="1" applyFont="1" applyFill="1" applyBorder="1" applyAlignment="1">
      <alignment horizontal="left" vertical="center" indent="1"/>
    </xf>
    <xf numFmtId="0" fontId="29" fillId="2" borderId="12" xfId="1" applyFont="1" applyFill="1" applyBorder="1" applyAlignment="1">
      <alignment horizontal="left" vertical="center" indent="1"/>
    </xf>
    <xf numFmtId="0" fontId="24" fillId="0" borderId="12" xfId="1" applyFont="1" applyBorder="1" applyAlignment="1">
      <alignment horizontal="center" vertical="center" wrapText="1"/>
    </xf>
    <xf numFmtId="0" fontId="15" fillId="0" borderId="0" xfId="0" applyFont="1" applyProtection="1">
      <alignment vertical="center"/>
      <protection hidden="1"/>
    </xf>
    <xf numFmtId="177" fontId="15" fillId="0" borderId="0" xfId="0" applyNumberFormat="1" applyFont="1" applyProtection="1">
      <alignment vertical="center"/>
      <protection hidden="1"/>
    </xf>
    <xf numFmtId="0" fontId="15" fillId="0" borderId="0" xfId="0" applyFont="1" applyAlignment="1" applyProtection="1">
      <alignment horizontal="center" vertical="center"/>
      <protection hidden="1"/>
    </xf>
    <xf numFmtId="177" fontId="15" fillId="0" borderId="0" xfId="0" applyNumberFormat="1" applyFont="1" applyAlignment="1" applyProtection="1">
      <alignment horizontal="center" vertical="center"/>
      <protection hidden="1"/>
    </xf>
    <xf numFmtId="0" fontId="0" fillId="0" borderId="0" xfId="0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33" fillId="2" borderId="12" xfId="2" applyFill="1" applyBorder="1" applyAlignment="1">
      <alignment horizontal="center" vertical="center" wrapText="1"/>
    </xf>
    <xf numFmtId="41" fontId="15" fillId="0" borderId="0" xfId="3" applyFont="1" applyProtection="1">
      <alignment vertical="center"/>
      <protection hidden="1"/>
    </xf>
    <xf numFmtId="0" fontId="34" fillId="5" borderId="12" xfId="0" applyFont="1" applyFill="1" applyBorder="1" applyAlignment="1" applyProtection="1">
      <alignment horizontal="center" vertical="center"/>
      <protection hidden="1"/>
    </xf>
    <xf numFmtId="0" fontId="34" fillId="5" borderId="12" xfId="0" quotePrefix="1" applyFont="1" applyFill="1" applyBorder="1" applyAlignment="1" applyProtection="1">
      <alignment horizontal="center" vertical="center" wrapText="1"/>
      <protection hidden="1"/>
    </xf>
    <xf numFmtId="0" fontId="34" fillId="5" borderId="12" xfId="0" quotePrefix="1" applyFont="1" applyFill="1" applyBorder="1" applyAlignment="1" applyProtection="1">
      <alignment horizontal="center" vertical="center"/>
      <protection hidden="1"/>
    </xf>
    <xf numFmtId="0" fontId="6" fillId="0" borderId="12" xfId="0" applyFont="1" applyBorder="1" applyAlignment="1">
      <alignment horizontal="center" vertical="center" wrapText="1"/>
    </xf>
    <xf numFmtId="0" fontId="55" fillId="0" borderId="12" xfId="0" applyFont="1" applyBorder="1">
      <alignment vertical="center"/>
    </xf>
    <xf numFmtId="41" fontId="47" fillId="2" borderId="12" xfId="3" applyFont="1" applyFill="1" applyBorder="1" applyAlignment="1">
      <alignment horizontal="right" vertical="center"/>
    </xf>
    <xf numFmtId="0" fontId="47" fillId="2" borderId="12" xfId="1" applyFont="1" applyFill="1" applyBorder="1" applyAlignment="1">
      <alignment horizontal="right" vertical="center"/>
    </xf>
    <xf numFmtId="0" fontId="56" fillId="2" borderId="12" xfId="1" applyFont="1" applyFill="1" applyBorder="1" applyAlignment="1">
      <alignment horizontal="center" vertical="center"/>
    </xf>
    <xf numFmtId="0" fontId="61" fillId="2" borderId="12" xfId="1" applyFont="1" applyFill="1" applyBorder="1" applyAlignment="1">
      <alignment horizontal="center" vertical="center" wrapText="1"/>
    </xf>
    <xf numFmtId="0" fontId="1" fillId="0" borderId="0" xfId="0" applyFont="1">
      <alignment vertical="center"/>
    </xf>
    <xf numFmtId="0" fontId="24" fillId="2" borderId="0" xfId="1" applyFont="1" applyFill="1" applyAlignment="1">
      <alignment horizontal="center" vertical="center" wrapText="1"/>
    </xf>
    <xf numFmtId="176" fontId="47" fillId="2" borderId="0" xfId="1" applyNumberFormat="1" applyFont="1" applyFill="1" applyAlignment="1">
      <alignment horizontal="right" vertical="center"/>
    </xf>
    <xf numFmtId="0" fontId="71" fillId="2" borderId="12" xfId="1" applyFont="1" applyFill="1" applyBorder="1" applyAlignment="1">
      <alignment horizontal="center" vertical="center"/>
    </xf>
    <xf numFmtId="0" fontId="5" fillId="3" borderId="11" xfId="1" applyFont="1" applyFill="1" applyBorder="1" applyAlignment="1">
      <alignment horizontal="left" vertical="center" wrapText="1" indent="1"/>
    </xf>
    <xf numFmtId="0" fontId="5" fillId="3" borderId="10" xfId="1" applyFont="1" applyFill="1" applyBorder="1" applyAlignment="1">
      <alignment horizontal="left" vertical="center" wrapText="1" indent="1"/>
    </xf>
    <xf numFmtId="0" fontId="5" fillId="3" borderId="9" xfId="1" applyFont="1" applyFill="1" applyBorder="1" applyAlignment="1">
      <alignment horizontal="left" vertical="center" wrapText="1" indent="1"/>
    </xf>
    <xf numFmtId="0" fontId="52" fillId="2" borderId="34" xfId="1" applyFont="1" applyFill="1" applyBorder="1" applyAlignment="1">
      <alignment horizontal="center" vertical="center"/>
    </xf>
    <xf numFmtId="0" fontId="52" fillId="2" borderId="32" xfId="1" applyFont="1" applyFill="1" applyBorder="1" applyAlignment="1">
      <alignment horizontal="center" vertical="center"/>
    </xf>
    <xf numFmtId="0" fontId="52" fillId="2" borderId="12" xfId="1" quotePrefix="1" applyFont="1" applyFill="1" applyBorder="1" applyAlignment="1">
      <alignment horizontal="center" vertical="center"/>
    </xf>
    <xf numFmtId="0" fontId="52" fillId="2" borderId="12" xfId="1" applyFont="1" applyFill="1" applyBorder="1" applyAlignment="1">
      <alignment horizontal="center" vertical="center"/>
    </xf>
    <xf numFmtId="0" fontId="53" fillId="2" borderId="34" xfId="1" quotePrefix="1" applyFont="1" applyFill="1" applyBorder="1" applyAlignment="1">
      <alignment horizontal="center" vertical="center"/>
    </xf>
    <xf numFmtId="0" fontId="53" fillId="2" borderId="32" xfId="1" applyFont="1" applyFill="1" applyBorder="1" applyAlignment="1">
      <alignment horizontal="center" vertical="center"/>
    </xf>
    <xf numFmtId="0" fontId="54" fillId="2" borderId="12" xfId="2" applyFont="1" applyFill="1" applyBorder="1" applyAlignment="1">
      <alignment horizontal="center" vertical="center" wrapText="1"/>
    </xf>
    <xf numFmtId="0" fontId="38" fillId="2" borderId="12" xfId="1" applyFont="1" applyFill="1" applyBorder="1" applyAlignment="1">
      <alignment horizontal="center" vertical="top" wrapText="1"/>
    </xf>
    <xf numFmtId="0" fontId="39" fillId="2" borderId="12" xfId="1" applyFont="1" applyFill="1" applyBorder="1" applyAlignment="1">
      <alignment horizontal="center" vertical="center" wrapText="1"/>
    </xf>
    <xf numFmtId="0" fontId="62" fillId="2" borderId="12" xfId="1" applyFont="1" applyFill="1" applyBorder="1" applyAlignment="1">
      <alignment horizontal="center" vertical="center" wrapText="1"/>
    </xf>
    <xf numFmtId="0" fontId="21" fillId="2" borderId="34" xfId="1" applyFont="1" applyFill="1" applyBorder="1" applyAlignment="1">
      <alignment horizontal="center" vertical="center"/>
    </xf>
    <xf numFmtId="0" fontId="21" fillId="2" borderId="33" xfId="1" applyFont="1" applyFill="1" applyBorder="1" applyAlignment="1">
      <alignment horizontal="center" vertical="center"/>
    </xf>
    <xf numFmtId="0" fontId="21" fillId="2" borderId="32" xfId="1" applyFont="1" applyFill="1" applyBorder="1" applyAlignment="1">
      <alignment horizontal="center" vertical="center"/>
    </xf>
    <xf numFmtId="0" fontId="57" fillId="4" borderId="12" xfId="1" applyFont="1" applyFill="1" applyBorder="1" applyAlignment="1">
      <alignment horizontal="left" vertical="center" indent="2"/>
    </xf>
    <xf numFmtId="0" fontId="58" fillId="4" borderId="12" xfId="1" applyFont="1" applyFill="1" applyBorder="1" applyAlignment="1">
      <alignment horizontal="left" vertical="center" indent="1"/>
    </xf>
    <xf numFmtId="0" fontId="22" fillId="4" borderId="12" xfId="1" applyFont="1" applyFill="1" applyBorder="1" applyAlignment="1">
      <alignment horizontal="center" vertical="center"/>
    </xf>
    <xf numFmtId="0" fontId="23" fillId="2" borderId="12" xfId="1" applyFont="1" applyFill="1" applyBorder="1" applyAlignment="1">
      <alignment horizontal="center" vertical="center" wrapText="1"/>
    </xf>
    <xf numFmtId="0" fontId="24" fillId="2" borderId="12" xfId="1" applyFont="1" applyFill="1" applyBorder="1" applyAlignment="1">
      <alignment horizontal="center" vertical="center" wrapText="1"/>
    </xf>
    <xf numFmtId="0" fontId="27" fillId="2" borderId="12" xfId="1" applyFont="1" applyFill="1" applyBorder="1" applyAlignment="1">
      <alignment horizontal="center" vertical="center"/>
    </xf>
    <xf numFmtId="0" fontId="30" fillId="2" borderId="34" xfId="1" applyFont="1" applyFill="1" applyBorder="1" applyAlignment="1">
      <alignment horizontal="center" vertical="center" wrapText="1"/>
    </xf>
    <xf numFmtId="0" fontId="30" fillId="2" borderId="32" xfId="1" applyFont="1" applyFill="1" applyBorder="1" applyAlignment="1">
      <alignment horizontal="center" vertical="center" wrapText="1"/>
    </xf>
    <xf numFmtId="0" fontId="30" fillId="2" borderId="33" xfId="1" applyFont="1" applyFill="1" applyBorder="1" applyAlignment="1">
      <alignment horizontal="center" vertical="center" wrapText="1"/>
    </xf>
    <xf numFmtId="0" fontId="59" fillId="2" borderId="34" xfId="1" applyFont="1" applyFill="1" applyBorder="1" applyAlignment="1">
      <alignment horizontal="center" vertical="center" wrapText="1"/>
    </xf>
    <xf numFmtId="0" fontId="59" fillId="2" borderId="32" xfId="1" applyFont="1" applyFill="1" applyBorder="1" applyAlignment="1">
      <alignment horizontal="center" vertical="center" wrapText="1"/>
    </xf>
    <xf numFmtId="0" fontId="37" fillId="2" borderId="36" xfId="1" applyFont="1" applyFill="1" applyBorder="1" applyAlignment="1">
      <alignment horizontal="center" vertical="center" wrapText="1"/>
    </xf>
    <xf numFmtId="0" fontId="37" fillId="2" borderId="35" xfId="1" applyFont="1" applyFill="1" applyBorder="1" applyAlignment="1">
      <alignment horizontal="center" vertical="center" wrapText="1"/>
    </xf>
    <xf numFmtId="0" fontId="37" fillId="2" borderId="31" xfId="1" applyFont="1" applyFill="1" applyBorder="1" applyAlignment="1">
      <alignment horizontal="center" vertical="center" wrapText="1"/>
    </xf>
    <xf numFmtId="0" fontId="37" fillId="2" borderId="29" xfId="1" applyFont="1" applyFill="1" applyBorder="1" applyAlignment="1">
      <alignment horizontal="center" vertical="center" wrapText="1"/>
    </xf>
    <xf numFmtId="0" fontId="51" fillId="2" borderId="12" xfId="1" applyFont="1" applyFill="1" applyBorder="1" applyAlignment="1">
      <alignment horizontal="center" vertical="center"/>
    </xf>
    <xf numFmtId="0" fontId="60" fillId="4" borderId="34" xfId="1" applyFont="1" applyFill="1" applyBorder="1" applyAlignment="1">
      <alignment horizontal="left" vertical="center"/>
    </xf>
    <xf numFmtId="0" fontId="60" fillId="4" borderId="33" xfId="1" applyFont="1" applyFill="1" applyBorder="1" applyAlignment="1">
      <alignment horizontal="left" vertical="center"/>
    </xf>
    <xf numFmtId="0" fontId="60" fillId="4" borderId="32" xfId="1" applyFont="1" applyFill="1" applyBorder="1" applyAlignment="1">
      <alignment horizontal="left" vertical="center"/>
    </xf>
    <xf numFmtId="0" fontId="3" fillId="2" borderId="12" xfId="1" applyFill="1" applyBorder="1" applyAlignment="1">
      <alignment horizontal="center" vertical="center"/>
    </xf>
    <xf numFmtId="0" fontId="16" fillId="2" borderId="12" xfId="1" applyFont="1" applyFill="1" applyBorder="1" applyAlignment="1">
      <alignment horizontal="center" vertical="center"/>
    </xf>
    <xf numFmtId="0" fontId="66" fillId="2" borderId="12" xfId="1" applyFont="1" applyFill="1" applyBorder="1" applyAlignment="1">
      <alignment horizontal="center" vertical="center" wrapText="1"/>
    </xf>
    <xf numFmtId="0" fontId="67" fillId="2" borderId="12" xfId="1" applyFont="1" applyFill="1" applyBorder="1" applyAlignment="1">
      <alignment horizontal="center" vertical="center" wrapText="1"/>
    </xf>
    <xf numFmtId="0" fontId="8" fillId="2" borderId="12" xfId="1" applyFont="1" applyFill="1" applyBorder="1" applyAlignment="1">
      <alignment horizontal="center" vertical="center" wrapText="1"/>
    </xf>
    <xf numFmtId="0" fontId="61" fillId="2" borderId="12" xfId="1" applyFont="1" applyFill="1" applyBorder="1" applyAlignment="1">
      <alignment horizontal="center" vertical="center" wrapText="1"/>
    </xf>
    <xf numFmtId="0" fontId="65" fillId="2" borderId="12" xfId="1" applyFont="1" applyFill="1" applyBorder="1" applyAlignment="1">
      <alignment horizontal="center" vertical="center"/>
    </xf>
    <xf numFmtId="0" fontId="68" fillId="2" borderId="12" xfId="1" applyFont="1" applyFill="1" applyBorder="1" applyAlignment="1">
      <alignment horizontal="center" vertical="top" wrapText="1"/>
    </xf>
    <xf numFmtId="0" fontId="9" fillId="3" borderId="37" xfId="1" applyFont="1" applyFill="1" applyBorder="1" applyAlignment="1">
      <alignment horizontal="center" vertical="center" wrapText="1"/>
    </xf>
    <xf numFmtId="0" fontId="9" fillId="3" borderId="0" xfId="1" applyFont="1" applyFill="1" applyAlignment="1">
      <alignment horizontal="center" vertical="center" wrapText="1"/>
    </xf>
    <xf numFmtId="0" fontId="19" fillId="2" borderId="0" xfId="1" applyFont="1" applyFill="1" applyAlignment="1">
      <alignment horizontal="center" vertical="center"/>
    </xf>
    <xf numFmtId="0" fontId="21" fillId="2" borderId="14" xfId="1" applyFont="1" applyFill="1" applyBorder="1" applyAlignment="1">
      <alignment horizontal="center" vertical="center" wrapText="1"/>
    </xf>
    <xf numFmtId="0" fontId="21" fillId="2" borderId="14" xfId="1" applyFont="1" applyFill="1" applyBorder="1" applyAlignment="1">
      <alignment horizontal="center" vertical="center"/>
    </xf>
    <xf numFmtId="0" fontId="21" fillId="2" borderId="13" xfId="1" applyFont="1" applyFill="1" applyBorder="1" applyAlignment="1">
      <alignment horizontal="center" vertical="center"/>
    </xf>
    <xf numFmtId="0" fontId="21" fillId="2" borderId="0" xfId="1" applyFont="1" applyFill="1" applyAlignment="1">
      <alignment horizontal="center" vertical="center"/>
    </xf>
    <xf numFmtId="0" fontId="21" fillId="2" borderId="35" xfId="1" applyFont="1" applyFill="1" applyBorder="1" applyAlignment="1">
      <alignment horizontal="center" vertical="center"/>
    </xf>
    <xf numFmtId="0" fontId="21" fillId="2" borderId="30" xfId="1" applyFont="1" applyFill="1" applyBorder="1" applyAlignment="1">
      <alignment horizontal="center" vertical="center"/>
    </xf>
    <xf numFmtId="0" fontId="21" fillId="2" borderId="29" xfId="1" applyFont="1" applyFill="1" applyBorder="1" applyAlignment="1">
      <alignment horizontal="center" vertical="center"/>
    </xf>
    <xf numFmtId="0" fontId="30" fillId="2" borderId="34" xfId="1" applyFont="1" applyFill="1" applyBorder="1" applyAlignment="1">
      <alignment horizontal="center" vertical="center"/>
    </xf>
    <xf numFmtId="0" fontId="30" fillId="2" borderId="32" xfId="1" applyFont="1" applyFill="1" applyBorder="1" applyAlignment="1">
      <alignment horizontal="center" vertical="center"/>
    </xf>
    <xf numFmtId="0" fontId="30" fillId="2" borderId="33" xfId="1" applyFont="1" applyFill="1" applyBorder="1" applyAlignment="1">
      <alignment horizontal="center" vertical="center"/>
    </xf>
    <xf numFmtId="0" fontId="30" fillId="2" borderId="12" xfId="1" applyFont="1" applyFill="1" applyBorder="1" applyAlignment="1">
      <alignment horizontal="center" vertical="center"/>
    </xf>
    <xf numFmtId="0" fontId="30" fillId="2" borderId="34" xfId="1" applyFont="1" applyFill="1" applyBorder="1" applyAlignment="1">
      <alignment horizontal="center"/>
    </xf>
    <xf numFmtId="0" fontId="30" fillId="2" borderId="33" xfId="1" applyFont="1" applyFill="1" applyBorder="1" applyAlignment="1">
      <alignment horizontal="center"/>
    </xf>
    <xf numFmtId="0" fontId="30" fillId="2" borderId="32" xfId="1" applyFont="1" applyFill="1" applyBorder="1" applyAlignment="1">
      <alignment horizontal="center"/>
    </xf>
    <xf numFmtId="0" fontId="24" fillId="2" borderId="34" xfId="1" applyFont="1" applyFill="1" applyBorder="1" applyAlignment="1">
      <alignment horizontal="center" vertical="center" wrapText="1"/>
    </xf>
    <xf numFmtId="0" fontId="24" fillId="2" borderId="32" xfId="1" applyFont="1" applyFill="1" applyBorder="1" applyAlignment="1">
      <alignment horizontal="center" vertical="center" wrapText="1"/>
    </xf>
    <xf numFmtId="0" fontId="24" fillId="2" borderId="33" xfId="1" applyFont="1" applyFill="1" applyBorder="1" applyAlignment="1">
      <alignment horizontal="center" vertical="center" wrapText="1"/>
    </xf>
    <xf numFmtId="0" fontId="24" fillId="2" borderId="34" xfId="1" applyFont="1" applyFill="1" applyBorder="1" applyAlignment="1">
      <alignment horizontal="center"/>
    </xf>
    <xf numFmtId="0" fontId="24" fillId="2" borderId="33" xfId="1" applyFont="1" applyFill="1" applyBorder="1" applyAlignment="1">
      <alignment horizontal="center"/>
    </xf>
    <xf numFmtId="0" fontId="24" fillId="2" borderId="32" xfId="1" applyFont="1" applyFill="1" applyBorder="1" applyAlignment="1">
      <alignment horizontal="center"/>
    </xf>
    <xf numFmtId="0" fontId="31" fillId="2" borderId="34" xfId="1" applyFont="1" applyFill="1" applyBorder="1" applyAlignment="1">
      <alignment horizontal="center" vertical="center"/>
    </xf>
    <xf numFmtId="0" fontId="31" fillId="2" borderId="33" xfId="1" applyFont="1" applyFill="1" applyBorder="1" applyAlignment="1">
      <alignment horizontal="center" vertical="center"/>
    </xf>
    <xf numFmtId="0" fontId="31" fillId="2" borderId="32" xfId="1" applyFont="1" applyFill="1" applyBorder="1" applyAlignment="1">
      <alignment horizontal="center" vertical="center"/>
    </xf>
    <xf numFmtId="0" fontId="31" fillId="2" borderId="38" xfId="1" applyFont="1" applyFill="1" applyBorder="1" applyAlignment="1">
      <alignment horizontal="center" vertical="center"/>
    </xf>
    <xf numFmtId="0" fontId="32" fillId="2" borderId="34" xfId="1" applyFont="1" applyFill="1" applyBorder="1" applyAlignment="1">
      <alignment horizontal="center" vertical="center" wrapText="1"/>
    </xf>
    <xf numFmtId="0" fontId="32" fillId="2" borderId="33" xfId="1" applyFont="1" applyFill="1" applyBorder="1" applyAlignment="1">
      <alignment horizontal="center" vertical="center" wrapText="1"/>
    </xf>
    <xf numFmtId="0" fontId="32" fillId="2" borderId="38" xfId="1" applyFont="1" applyFill="1" applyBorder="1" applyAlignment="1">
      <alignment horizontal="center" vertical="center" wrapText="1"/>
    </xf>
    <xf numFmtId="0" fontId="30" fillId="2" borderId="38" xfId="1" applyFont="1" applyFill="1" applyBorder="1" applyAlignment="1">
      <alignment horizontal="center" vertical="center" wrapText="1"/>
    </xf>
    <xf numFmtId="0" fontId="9" fillId="3" borderId="28" xfId="1" applyFont="1" applyFill="1" applyBorder="1" applyAlignment="1">
      <alignment horizontal="center" vertical="center" wrapText="1"/>
    </xf>
    <xf numFmtId="0" fontId="9" fillId="3" borderId="12" xfId="1" applyFont="1" applyFill="1" applyBorder="1" applyAlignment="1">
      <alignment horizontal="center" vertical="center" wrapText="1"/>
    </xf>
    <xf numFmtId="0" fontId="9" fillId="3" borderId="27" xfId="1" applyFont="1" applyFill="1" applyBorder="1" applyAlignment="1">
      <alignment horizontal="center" vertical="center" wrapText="1"/>
    </xf>
    <xf numFmtId="0" fontId="26" fillId="2" borderId="34" xfId="1" applyFont="1" applyFill="1" applyBorder="1" applyAlignment="1">
      <alignment horizontal="center" vertical="center" wrapText="1"/>
    </xf>
    <xf numFmtId="0" fontId="26" fillId="2" borderId="33" xfId="1" applyFont="1" applyFill="1" applyBorder="1" applyAlignment="1">
      <alignment horizontal="center" vertical="center" wrapText="1"/>
    </xf>
    <xf numFmtId="0" fontId="26" fillId="2" borderId="32" xfId="1" applyFont="1" applyFill="1" applyBorder="1" applyAlignment="1">
      <alignment horizontal="center" vertical="center" wrapText="1"/>
    </xf>
    <xf numFmtId="0" fontId="26" fillId="2" borderId="38" xfId="1" applyFont="1" applyFill="1" applyBorder="1" applyAlignment="1">
      <alignment horizontal="center" vertical="center" wrapText="1"/>
    </xf>
    <xf numFmtId="0" fontId="7" fillId="2" borderId="26" xfId="1" applyFont="1" applyFill="1" applyBorder="1" applyAlignment="1">
      <alignment horizontal="left" vertical="center" wrapText="1" indent="1"/>
    </xf>
    <xf numFmtId="0" fontId="7" fillId="2" borderId="2" xfId="1" applyFont="1" applyFill="1" applyBorder="1" applyAlignment="1">
      <alignment horizontal="left" vertical="center" wrapText="1" indent="1"/>
    </xf>
    <xf numFmtId="0" fontId="7" fillId="2" borderId="25" xfId="1" applyFont="1" applyFill="1" applyBorder="1" applyAlignment="1">
      <alignment horizontal="left" vertical="center" wrapText="1" indent="1"/>
    </xf>
    <xf numFmtId="0" fontId="7" fillId="2" borderId="3" xfId="1" applyFont="1" applyFill="1" applyBorder="1" applyAlignment="1">
      <alignment horizontal="left" vertical="center" wrapText="1" indent="1"/>
    </xf>
    <xf numFmtId="0" fontId="7" fillId="2" borderId="1" xfId="1" applyFont="1" applyFill="1" applyBorder="1" applyAlignment="1">
      <alignment horizontal="left" vertical="center" wrapText="1" indent="1"/>
    </xf>
    <xf numFmtId="0" fontId="6" fillId="2" borderId="24" xfId="1" applyFont="1" applyFill="1" applyBorder="1" applyAlignment="1">
      <alignment horizontal="left" vertical="top" wrapText="1"/>
    </xf>
    <xf numFmtId="0" fontId="6" fillId="2" borderId="21" xfId="1" applyFont="1" applyFill="1" applyBorder="1" applyAlignment="1">
      <alignment horizontal="left" vertical="top" wrapText="1"/>
    </xf>
    <xf numFmtId="0" fontId="6" fillId="2" borderId="23" xfId="1" applyFont="1" applyFill="1" applyBorder="1" applyAlignment="1">
      <alignment horizontal="left" vertical="top" wrapText="1"/>
    </xf>
    <xf numFmtId="0" fontId="6" fillId="2" borderId="42" xfId="1" applyFont="1" applyFill="1" applyBorder="1" applyAlignment="1">
      <alignment horizontal="left" vertical="top" wrapText="1"/>
    </xf>
    <xf numFmtId="0" fontId="6" fillId="2" borderId="30" xfId="1" applyFont="1" applyFill="1" applyBorder="1" applyAlignment="1">
      <alignment horizontal="left" vertical="top" wrapText="1"/>
    </xf>
    <xf numFmtId="0" fontId="6" fillId="2" borderId="43" xfId="1" applyFont="1" applyFill="1" applyBorder="1" applyAlignment="1">
      <alignment horizontal="left" vertical="top" wrapText="1"/>
    </xf>
    <xf numFmtId="0" fontId="6" fillId="2" borderId="22" xfId="1" applyFont="1" applyFill="1" applyBorder="1" applyAlignment="1">
      <alignment horizontal="left" vertical="top" wrapText="1"/>
    </xf>
    <xf numFmtId="0" fontId="6" fillId="2" borderId="20" xfId="1" applyFont="1" applyFill="1" applyBorder="1" applyAlignment="1">
      <alignment horizontal="left" vertical="top" wrapText="1"/>
    </xf>
    <xf numFmtId="0" fontId="6" fillId="2" borderId="44" xfId="1" applyFont="1" applyFill="1" applyBorder="1" applyAlignment="1">
      <alignment horizontal="left" vertical="top" wrapText="1"/>
    </xf>
    <xf numFmtId="0" fontId="6" fillId="2" borderId="45" xfId="1" applyFont="1" applyFill="1" applyBorder="1" applyAlignment="1">
      <alignment horizontal="left" vertical="top" wrapText="1"/>
    </xf>
    <xf numFmtId="0" fontId="57" fillId="4" borderId="34" xfId="1" applyFont="1" applyFill="1" applyBorder="1" applyAlignment="1">
      <alignment horizontal="left" vertical="center"/>
    </xf>
    <xf numFmtId="0" fontId="57" fillId="4" borderId="33" xfId="1" applyFont="1" applyFill="1" applyBorder="1" applyAlignment="1">
      <alignment horizontal="left" vertical="center"/>
    </xf>
    <xf numFmtId="0" fontId="10" fillId="2" borderId="0" xfId="1" applyFont="1" applyFill="1" applyAlignment="1">
      <alignment horizontal="left" vertical="center" indent="1"/>
    </xf>
    <xf numFmtId="0" fontId="17" fillId="2" borderId="0" xfId="1" applyFont="1" applyFill="1" applyAlignment="1">
      <alignment horizontal="left" vertical="center" indent="1"/>
    </xf>
    <xf numFmtId="0" fontId="6" fillId="2" borderId="15" xfId="1" applyFont="1" applyFill="1" applyBorder="1" applyAlignment="1">
      <alignment horizontal="left" vertical="center" wrapText="1"/>
    </xf>
    <xf numFmtId="0" fontId="6" fillId="2" borderId="14" xfId="1" applyFont="1" applyFill="1" applyBorder="1" applyAlignment="1">
      <alignment horizontal="left" vertical="center" wrapText="1"/>
    </xf>
    <xf numFmtId="0" fontId="6" fillId="2" borderId="13" xfId="1" applyFont="1" applyFill="1" applyBorder="1" applyAlignment="1">
      <alignment horizontal="left" vertical="center" wrapText="1"/>
    </xf>
    <xf numFmtId="0" fontId="64" fillId="2" borderId="12" xfId="1" applyFont="1" applyFill="1" applyBorder="1" applyAlignment="1">
      <alignment horizontal="center" vertical="top" wrapText="1"/>
    </xf>
    <xf numFmtId="0" fontId="6" fillId="2" borderId="15" xfId="1" applyFont="1" applyFill="1" applyBorder="1" applyAlignment="1">
      <alignment horizontal="center" vertical="center" wrapText="1"/>
    </xf>
    <xf numFmtId="0" fontId="6" fillId="2" borderId="14" xfId="1" applyFont="1" applyFill="1" applyBorder="1" applyAlignment="1">
      <alignment horizontal="center" vertical="center" wrapText="1"/>
    </xf>
    <xf numFmtId="0" fontId="6" fillId="2" borderId="39" xfId="1" applyFont="1" applyFill="1" applyBorder="1" applyAlignment="1">
      <alignment horizontal="center" vertical="center" wrapText="1"/>
    </xf>
    <xf numFmtId="0" fontId="6" fillId="2" borderId="19" xfId="1" applyFont="1" applyFill="1" applyBorder="1" applyAlignment="1">
      <alignment horizontal="center" vertical="center" wrapText="1"/>
    </xf>
    <xf numFmtId="0" fontId="6" fillId="2" borderId="0" xfId="1" applyFont="1" applyFill="1" applyAlignment="1">
      <alignment horizontal="center" vertical="center" wrapText="1"/>
    </xf>
    <xf numFmtId="0" fontId="6" fillId="2" borderId="18" xfId="1" applyFont="1" applyFill="1" applyBorder="1" applyAlignment="1">
      <alignment horizontal="center" vertical="center" wrapText="1"/>
    </xf>
    <xf numFmtId="0" fontId="6" fillId="2" borderId="42" xfId="1" applyFont="1" applyFill="1" applyBorder="1" applyAlignment="1">
      <alignment horizontal="center" vertical="center" wrapText="1"/>
    </xf>
    <xf numFmtId="0" fontId="6" fillId="2" borderId="30" xfId="1" applyFont="1" applyFill="1" applyBorder="1" applyAlignment="1">
      <alignment horizontal="center" vertical="center" wrapText="1"/>
    </xf>
    <xf numFmtId="0" fontId="6" fillId="2" borderId="43" xfId="1" applyFont="1" applyFill="1" applyBorder="1" applyAlignment="1">
      <alignment horizontal="center" vertical="center" wrapText="1"/>
    </xf>
    <xf numFmtId="0" fontId="6" fillId="2" borderId="40" xfId="1" applyFont="1" applyFill="1" applyBorder="1" applyAlignment="1">
      <alignment horizontal="center" vertical="center" wrapText="1"/>
    </xf>
    <xf numFmtId="0" fontId="6" fillId="2" borderId="41" xfId="1" applyFont="1" applyFill="1" applyBorder="1" applyAlignment="1">
      <alignment horizontal="center" vertical="center" wrapText="1"/>
    </xf>
    <xf numFmtId="0" fontId="6" fillId="2" borderId="17" xfId="1" applyFont="1" applyFill="1" applyBorder="1" applyAlignment="1">
      <alignment horizontal="center" vertical="center" wrapText="1"/>
    </xf>
    <xf numFmtId="0" fontId="6" fillId="2" borderId="16" xfId="1" applyFont="1" applyFill="1" applyBorder="1" applyAlignment="1">
      <alignment horizontal="center" vertical="center" wrapText="1"/>
    </xf>
    <xf numFmtId="0" fontId="6" fillId="2" borderId="44" xfId="1" applyFont="1" applyFill="1" applyBorder="1" applyAlignment="1">
      <alignment horizontal="center" vertical="center" wrapText="1"/>
    </xf>
    <xf numFmtId="0" fontId="6" fillId="2" borderId="45" xfId="1" applyFont="1" applyFill="1" applyBorder="1" applyAlignment="1">
      <alignment horizontal="center" vertical="center" wrapText="1"/>
    </xf>
    <xf numFmtId="0" fontId="6" fillId="2" borderId="12" xfId="1" applyFont="1" applyFill="1" applyBorder="1" applyAlignment="1">
      <alignment horizontal="left" vertical="center" wrapText="1"/>
    </xf>
    <xf numFmtId="0" fontId="61" fillId="6" borderId="6" xfId="1" applyFont="1" applyFill="1" applyBorder="1" applyAlignment="1">
      <alignment horizontal="center" vertical="center" wrapText="1"/>
    </xf>
    <xf numFmtId="0" fontId="61" fillId="6" borderId="5" xfId="1" applyFont="1" applyFill="1" applyBorder="1" applyAlignment="1">
      <alignment horizontal="center" vertical="center" wrapText="1"/>
    </xf>
    <xf numFmtId="0" fontId="61" fillId="6" borderId="4" xfId="1" applyFont="1" applyFill="1" applyBorder="1" applyAlignment="1">
      <alignment horizontal="center" vertical="center" wrapText="1"/>
    </xf>
    <xf numFmtId="0" fontId="8" fillId="6" borderId="8" xfId="1" applyFont="1" applyFill="1" applyBorder="1" applyAlignment="1">
      <alignment horizontal="center" vertical="center" wrapText="1"/>
    </xf>
    <xf numFmtId="0" fontId="8" fillId="6" borderId="5" xfId="1" applyFont="1" applyFill="1" applyBorder="1" applyAlignment="1">
      <alignment horizontal="center" vertical="center" wrapText="1"/>
    </xf>
    <xf numFmtId="0" fontId="8" fillId="6" borderId="7" xfId="1" applyFont="1" applyFill="1" applyBorder="1" applyAlignment="1">
      <alignment horizontal="center" vertical="center" wrapText="1"/>
    </xf>
    <xf numFmtId="0" fontId="73" fillId="2" borderId="12" xfId="1" applyFont="1" applyFill="1" applyBorder="1" applyAlignment="1">
      <alignment horizontal="center" vertical="center" wrapText="1"/>
    </xf>
  </cellXfs>
  <cellStyles count="4">
    <cellStyle name="Comma [0]" xfId="3" builtinId="6"/>
    <cellStyle name="Hyperlink" xfId="2" builtinId="8"/>
    <cellStyle name="Normal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0</xdr:colOff>
      <xdr:row>1</xdr:row>
      <xdr:rowOff>9525</xdr:rowOff>
    </xdr:from>
    <xdr:ext cx="0" cy="457200"/>
    <xdr:pic>
      <xdr:nvPicPr>
        <xdr:cNvPr id="2" name="Picture 6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287000" y="219075"/>
          <a:ext cx="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15</xdr:col>
      <xdr:colOff>0</xdr:colOff>
      <xdr:row>1</xdr:row>
      <xdr:rowOff>9525</xdr:rowOff>
    </xdr:from>
    <xdr:ext cx="0" cy="457200"/>
    <xdr:pic>
      <xdr:nvPicPr>
        <xdr:cNvPr id="3" name="Pictur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287000" y="219075"/>
          <a:ext cx="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ILDONGHONG@KOTRA.OR.KR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W20"/>
  <sheetViews>
    <sheetView zoomScale="55" zoomScaleNormal="55" workbookViewId="0">
      <selection activeCell="D67" sqref="D67"/>
    </sheetView>
  </sheetViews>
  <sheetFormatPr defaultRowHeight="16.5" x14ac:dyDescent="0.3"/>
  <cols>
    <col min="1" max="1" width="5.25" style="33" bestFit="1" customWidth="1"/>
    <col min="2" max="2" width="21.25" style="33" bestFit="1" customWidth="1"/>
    <col min="3" max="3" width="27" style="33" bestFit="1" customWidth="1"/>
    <col min="4" max="4" width="16.25" style="33" bestFit="1" customWidth="1"/>
    <col min="5" max="5" width="20.625" style="33" bestFit="1" customWidth="1"/>
    <col min="6" max="6" width="19.625" style="33" bestFit="1" customWidth="1"/>
    <col min="7" max="7" width="46.25" style="33" customWidth="1"/>
    <col min="8" max="8" width="75.875" style="33" bestFit="1" customWidth="1"/>
    <col min="9" max="13" width="24" style="33" bestFit="1" customWidth="1"/>
    <col min="14" max="14" width="25.125" style="33" customWidth="1"/>
    <col min="15" max="16" width="24" style="33" bestFit="1" customWidth="1"/>
    <col min="17" max="17" width="15.375" style="33" bestFit="1" customWidth="1"/>
    <col min="18" max="18" width="14.625" style="33" bestFit="1" customWidth="1"/>
    <col min="19" max="19" width="14.375" style="33" bestFit="1" customWidth="1"/>
    <col min="20" max="20" width="8.75" style="33" customWidth="1"/>
    <col min="21" max="22" width="24.375" style="33" bestFit="1" customWidth="1"/>
    <col min="23" max="23" width="41.75" style="33" bestFit="1" customWidth="1"/>
  </cols>
  <sheetData>
    <row r="3" spans="1:23" ht="40.5" x14ac:dyDescent="0.3">
      <c r="A3" s="37" t="s">
        <v>50</v>
      </c>
      <c r="B3" s="37" t="s">
        <v>46</v>
      </c>
      <c r="C3" s="37" t="s">
        <v>48</v>
      </c>
      <c r="D3" s="37" t="s">
        <v>67</v>
      </c>
      <c r="E3" s="38" t="s">
        <v>69</v>
      </c>
      <c r="F3" s="38" t="s">
        <v>68</v>
      </c>
      <c r="G3" s="37" t="s">
        <v>49</v>
      </c>
      <c r="H3" s="39" t="s">
        <v>47</v>
      </c>
      <c r="I3" s="37" t="s">
        <v>62</v>
      </c>
      <c r="J3" s="37" t="s">
        <v>63</v>
      </c>
      <c r="K3" s="37" t="s">
        <v>64</v>
      </c>
      <c r="L3" s="37" t="s">
        <v>65</v>
      </c>
      <c r="M3" s="37" t="s">
        <v>66</v>
      </c>
      <c r="N3" s="37" t="s">
        <v>66</v>
      </c>
      <c r="O3" s="37" t="s">
        <v>66</v>
      </c>
      <c r="P3" s="37" t="s">
        <v>66</v>
      </c>
      <c r="Q3" s="37" t="s">
        <v>55</v>
      </c>
      <c r="R3" s="37" t="s">
        <v>56</v>
      </c>
      <c r="S3" s="37" t="s">
        <v>57</v>
      </c>
      <c r="T3" s="37" t="s">
        <v>58</v>
      </c>
      <c r="U3" s="37" t="s">
        <v>59</v>
      </c>
      <c r="V3" s="37" t="s">
        <v>60</v>
      </c>
      <c r="W3" s="37" t="s">
        <v>61</v>
      </c>
    </row>
    <row r="4" spans="1:23" ht="20.25" x14ac:dyDescent="0.3">
      <c r="A4" s="29">
        <v>1</v>
      </c>
      <c r="B4" s="31" t="str">
        <f>IF('Application(작성필요)'!$B$5&lt;&gt;"",'Application(작성필요)'!$B$5,"")</f>
        <v>EX) KOTRA</v>
      </c>
      <c r="C4" s="29" t="str">
        <f>IF('Application(작성필요)'!C19&lt;&gt;"",'Application(작성필요)'!$C$19,"")</f>
        <v/>
      </c>
      <c r="D4" s="36" t="str">
        <f>IF('Application(작성필요)'!C18&lt;&gt;"",'Application(작성필요)'!$C$18,"")</f>
        <v/>
      </c>
      <c r="E4" s="30" t="e">
        <f>IF('Application(작성필요)'!#REF!&lt;&gt;"",'Application(작성필요)'!#REF!,"")</f>
        <v>#REF!</v>
      </c>
      <c r="F4" s="30" t="str">
        <f>IF('Application(작성필요)'!$C$21&lt;&gt;"",'Application(작성필요)'!$C$21,"")</f>
        <v/>
      </c>
      <c r="G4" s="29" t="str">
        <f>LEFT(CONCATENATE(
   IF('Application(작성필요)'!$C$27&lt;&gt;"", 'Application(작성필요)'!$C$27 &amp; ", ", ""),
   IF('Application(작성필요)'!$N$27&lt;&gt;"", 'Application(작성필요)'!$N$27 &amp; ", ", ""),
   IF('Application(작성필요)'!$C$41&lt;&gt;"", 'Application(작성필요)'!$C$41 &amp; ", ", ""),
   IF('Application(작성필요)'!$N$41&lt;&gt;"", 'Application(작성필요)'!$N$41, "")
), LEN(CONCATENATE(
   IF('Application(작성필요)'!$C$27&lt;&gt;"", 'Application(작성필요)'!$C$27 &amp; ", ", ""),
   IF('Application(작성필요)'!$N$27&lt;&gt;"", 'Application(작성필요)'!$N$27 &amp; ", ", ""),
   IF('Application(작성필요)'!$C$41&lt;&gt;"", 'Application(작성필요)'!$C$41 &amp; ", ", ""),
   IF('Application(작성필요)'!$N$41&lt;&gt;"", 'Application(작성필요)'!$N$41, "")
))-IF(RIGHT(CONCATENATE(
   IF('Application(작성필요)'!$C$27&lt;&gt;"", 'Application(작성필요)'!$C$27 &amp; ", ", ""),
   IF('Application(작성필요)'!$N$27&lt;&gt;"", 'Application(작성필요)'!$N$27 &amp; ", ", ""),
   IF('Application(작성필요)'!$C$41&lt;&gt;"", 'Application(작성필요)'!$C$41 &amp; ", ", ""),
   IF('Application(작성필요)'!$N$41&lt;&gt;"", 'Application(작성필요)'!$N$41, "")
), 2)=", ",2,0))</f>
        <v>제품 명을 기입해주세요, 제품 명을 기입해주세요, 제품 명을 기입해주세요, 제품 명을 기입해주세요</v>
      </c>
      <c r="H4" s="29" t="str">
        <f>IF(SUM(COUNTIF('Application(작성필요)'!K16:V16, {"Canada","Mexico","US"})), "Plant(" &amp; IF(COUNTIF('Application(작성필요)'!K16:V16, "Canada")&gt;0, "Canada", "") &amp; IF(AND(COUNTIF('Application(작성필요)'!K16:V16, "Canada")&gt;0, COUNTIF('Application(작성필요)'!K16:V16, "Mexico")&gt;0), ", ", "") &amp; IF(COUNTIF('Application(작성필요)'!K16:V16, "Mexico")&gt;0, "Mexico", "") &amp; IF(AND(SUM(COUNTIF('Application(작성필요)'!K16:V16, {"Canada","Mexico"}))&gt;0, COUNTIF('Application(작성필요)'!K16:V16, "US")&gt;0), ", ", "") &amp; IF(COUNTIF('Application(작성필요)'!K16:V16, "US")&gt;0, "US", "") &amp; ")", "" ) &amp; IF(SUM(COUNTIF('Application(작성필요)'!K21:P21, {"Canada","Mexico","US"})), IF(SUM(COUNTIF('Application(작성필요)'!K16:V16, {"Canada","Mexico","US"}))&gt;0, ", ", "") &amp; "Warehouse(" &amp; IF(COUNTIF('Application(작성필요)'!K21:P21, "Canada")&gt;0, "Canada", "") &amp; IF(AND(COUNTIF('Application(작성필요)'!K21:P21, "Canada")&gt;0, COUNTIF('Application(작성필요)'!K21:P21, "Mexico")&gt;0), ", ", "") &amp; IF(COUNTIF('Application(작성필요)'!K21:P21, "Mexico")&gt;0, "Mexico", "") &amp; IF(AND(SUM(COUNTIF('Application(작성필요)'!K21:P21, {"Canada","Mexico"}))&gt;0, COUNTIF('Application(작성필요)'!K21:P21, "US")&gt;0), ", ", "") &amp; IF(COUNTIF('Application(작성필요)'!K21:P21, "US")&gt;0, "US", "") &amp; ")", "" ) &amp; IF(SUM(COUNTIF('Application(작성필요)'!S21:V21, {"Canada","Mexico","US"})), IF(SUM(COUNTIF('Application(작성필요)'!K21:P21, {"Canada","Mexico","US"}))&gt;0, ", ", "") &amp; "Sales Office(" &amp; IF(COUNTIF('Application(작성필요)'!S21:V21, "Canada")&gt;0, "Canada", "") &amp; IF(AND(COUNTIF('Application(작성필요)'!S21:V21, "Canada")&gt;0, COUNTIF('Application(작성필요)'!S21:V21, "Mexico")&gt;0), ", ", "") &amp; IF(COUNTIF('Application(작성필요)'!S21:V21, "Mexico")&gt;0, "Mexico", "") &amp; IF(AND(SUM(COUNTIF('Application(작성필요)'!S21:V21, {"Canada","Mexico"}))&gt;0, COUNTIF('Application(작성필요)'!S21:V21, "US")&gt;0), ", ", "") &amp; IF(COUNTIF('Application(작성필요)'!S21:V21, "US")&gt;0, "US", "") &amp; ")", "" )</f>
        <v/>
      </c>
      <c r="I4" s="31" t="str">
        <f>IF(AND(NOT(ISBLANK('Application(작성필요)'!$G16)), NOT(ISBLANK('Application(작성필요)'!$F16))), 'Application(작성필요)'!$G16 &amp; " - " &amp; 'Application(작성필요)'!$F16, 'Application(작성필요)'!$G16 &amp; 'Application(작성필요)'!$F16)</f>
        <v/>
      </c>
      <c r="J4" s="31" t="str">
        <f>IF(AND(NOT(ISBLANK('Application(작성필요)'!$G17)), NOT(ISBLANK('Application(작성필요)'!$F17))), 'Application(작성필요)'!$G17 &amp; " - " &amp; 'Application(작성필요)'!$F17, 'Application(작성필요)'!$G17 &amp; 'Application(작성필요)'!$F17)</f>
        <v/>
      </c>
      <c r="K4" s="31" t="str">
        <f>IF(AND(NOT(ISBLANK('Application(작성필요)'!$G18)), NOT(ISBLANK('Application(작성필요)'!$F18))), 'Application(작성필요)'!$G18 &amp; " - " &amp; 'Application(작성필요)'!$F18, 'Application(작성필요)'!$G18 &amp; 'Application(작성필요)'!$F18)</f>
        <v/>
      </c>
      <c r="L4" s="31" t="str">
        <f>IF(AND(NOT(ISBLANK('Application(작성필요)'!$G19)), NOT(ISBLANK('Application(작성필요)'!$F19))), 'Application(작성필요)'!$G19 &amp; " - " &amp; 'Application(작성필요)'!$F19, 'Application(작성필요)'!$G19 &amp; 'Application(작성필요)'!$F19)</f>
        <v/>
      </c>
      <c r="M4" s="31" t="str">
        <f>IF(AND(NOT(ISBLANK('Application(작성필요)'!$G20)), NOT(ISBLANK('Application(작성필요)'!$F20))), 'Application(작성필요)'!$G20 &amp; " - " &amp; 'Application(작성필요)'!$F20, 'Application(작성필요)'!$G20 &amp; 'Application(작성필요)'!$F20)</f>
        <v/>
      </c>
      <c r="N4" s="31" t="str">
        <f>IF(AND(NOT(ISBLANK('Application(작성필요)'!$G21)), NOT(ISBLANK('Application(작성필요)'!$F21))), 'Application(작성필요)'!$G21 &amp; " - " &amp; 'Application(작성필요)'!$F21, 'Application(작성필요)'!$G21 &amp; 'Application(작성필요)'!$F21)</f>
        <v/>
      </c>
      <c r="O4" s="31" t="str">
        <f>IF(AND(NOT(ISBLANK('Application(작성필요)'!$G22)), NOT(ISBLANK('Application(작성필요)'!$F22))), 'Application(작성필요)'!$G22 &amp; " - " &amp; 'Application(작성필요)'!$F22, 'Application(작성필요)'!$G22 &amp; 'Application(작성필요)'!$F22)</f>
        <v/>
      </c>
      <c r="P4" s="31" t="str">
        <f>IF(AND(NOT(ISBLANK('Application(작성필요)'!$G23)), NOT(ISBLANK('Application(작성필요)'!$F23))), 'Application(작성필요)'!$G23 &amp; " - " &amp; 'Application(작성필요)'!$F23, 'Application(작성필요)'!$G23 &amp; 'Application(작성필요)'!$F23)</f>
        <v/>
      </c>
      <c r="Q4" s="31" t="str">
        <f>IF('Application(작성필요)'!I6&lt;&gt;"",'Application(작성필요)'!I6,"")</f>
        <v>GILDONG</v>
      </c>
      <c r="R4" s="31" t="str">
        <f>IF('Application(작성필요)'!K6&lt;&gt;"",'Application(작성필요)'!K6,"")</f>
        <v>HONG</v>
      </c>
      <c r="S4" s="31" t="str">
        <f>IF('Application(작성필요)'!M6&lt;&gt;"",'Application(작성필요)'!M6,"")</f>
        <v>MANAGER</v>
      </c>
      <c r="T4" s="31" t="str">
        <f>IF('Application(작성필요)'!P6&lt;&gt;"",'Application(작성필요)'!P6,"")</f>
        <v>SALES</v>
      </c>
      <c r="U4" s="31" t="str">
        <f>IF('Application(작성필요)'!R6&lt;&gt;"",'Application(작성필요)'!R6,"")</f>
        <v>+1 248-111-1111</v>
      </c>
      <c r="V4" s="31" t="str">
        <f>IF('Application(작성필요)'!U6&lt;&gt;"",'Application(작성필요)'!U6,"")</f>
        <v>+1 248-000-0000</v>
      </c>
      <c r="W4" s="31" t="str">
        <f>IF('Application(작성필요)'!W6&lt;&gt;"",'Application(작성필요)'!W6,"")</f>
        <v>GILDONGHONG@
KOTRA.OR.KR</v>
      </c>
    </row>
    <row r="5" spans="1:23" ht="20.25" x14ac:dyDescent="0.3">
      <c r="A5" s="29">
        <v>2</v>
      </c>
      <c r="B5" s="31" t="str">
        <f>IF(ISBLANK('Application(작성필요)'!$I7),"",$B$4)</f>
        <v/>
      </c>
      <c r="C5" s="30" t="str">
        <f>IF(ISBLANK('Application(작성필요)'!$I7),"",$C$4)</f>
        <v/>
      </c>
      <c r="D5" s="36" t="str">
        <f>IF(ISBLANK('Application(작성필요)'!$I$7),"",$D$4)</f>
        <v/>
      </c>
      <c r="E5" s="30" t="str">
        <f>IF(ISBLANK('Application(작성필요)'!$I$7),"",$E$4)</f>
        <v/>
      </c>
      <c r="F5" s="30" t="str">
        <f>IF(ISBLANK('Application(작성필요)'!I7),"",$F$4)</f>
        <v/>
      </c>
      <c r="G5" s="30" t="str">
        <f>IF(ISBLANK('Application(작성필요)'!I7),"",$G$4)</f>
        <v/>
      </c>
      <c r="H5" s="30" t="str">
        <f>IF(ISBLANK('Application(작성필요)'!I7),"",$H$4)</f>
        <v/>
      </c>
      <c r="I5" s="32" t="str">
        <f>IF(ISBLANK('Application(작성필요)'!$I7),"",I$4)</f>
        <v/>
      </c>
      <c r="J5" s="32" t="str">
        <f>IF(ISBLANK('Application(작성필요)'!$I7),"",J$4)</f>
        <v/>
      </c>
      <c r="K5" s="32" t="str">
        <f>IF(ISBLANK('Application(작성필요)'!$I7),"",K$4)</f>
        <v/>
      </c>
      <c r="L5" s="32" t="str">
        <f>IF(ISBLANK('Application(작성필요)'!$I7),"",L$4)</f>
        <v/>
      </c>
      <c r="M5" s="32" t="str">
        <f>IF(ISBLANK('Application(작성필요)'!$I7),"",M$4)</f>
        <v/>
      </c>
      <c r="N5" s="32" t="str">
        <f>IF(ISBLANK('Application(작성필요)'!$I7),"",N$4)</f>
        <v/>
      </c>
      <c r="O5" s="32" t="str">
        <f>IF(ISBLANK('Application(작성필요)'!$I7),"",O$4)</f>
        <v/>
      </c>
      <c r="P5" s="32" t="str">
        <f>IF(ISBLANK('Application(작성필요)'!$I7),"",P$4)</f>
        <v/>
      </c>
      <c r="Q5" s="31" t="str">
        <f>IF('Application(작성필요)'!I7&lt;&gt;"",'Application(작성필요)'!I7,"")</f>
        <v/>
      </c>
      <c r="R5" s="31" t="str">
        <f>IF('Application(작성필요)'!K7&lt;&gt;"",'Application(작성필요)'!K7,"")</f>
        <v/>
      </c>
      <c r="S5" s="31" t="str">
        <f>IF('Application(작성필요)'!M7&lt;&gt;"",'Application(작성필요)'!M7,"")</f>
        <v/>
      </c>
      <c r="T5" s="31" t="str">
        <f>IF('Application(작성필요)'!P7&lt;&gt;"",'Application(작성필요)'!P7,"")</f>
        <v/>
      </c>
      <c r="U5" s="31" t="str">
        <f>IF('Application(작성필요)'!R7&lt;&gt;"",'Application(작성필요)'!R7,"")</f>
        <v/>
      </c>
      <c r="V5" s="31" t="str">
        <f>IF('Application(작성필요)'!U7&lt;&gt;"",'Application(작성필요)'!U7,"")</f>
        <v/>
      </c>
      <c r="W5" s="31" t="str">
        <f>IF('Application(작성필요)'!W7&lt;&gt;"",'Application(작성필요)'!W7,"")</f>
        <v/>
      </c>
    </row>
    <row r="6" spans="1:23" ht="20.25" x14ac:dyDescent="0.3">
      <c r="A6" s="29">
        <v>3</v>
      </c>
      <c r="B6" s="31" t="str">
        <f>IF(ISBLANK('Application(작성필요)'!$I8),"",$B$4)</f>
        <v/>
      </c>
      <c r="C6" s="30" t="str">
        <f>IF(ISBLANK('Application(작성필요)'!$I8),"",$C$4)</f>
        <v/>
      </c>
      <c r="D6" s="36" t="str">
        <f>IF(ISBLANK('Application(작성필요)'!$I$7),"",$D$4)</f>
        <v/>
      </c>
      <c r="E6" s="30" t="str">
        <f>IF(ISBLANK('Application(작성필요)'!I8),"",$E$4)</f>
        <v/>
      </c>
      <c r="F6" s="30" t="str">
        <f>IF(ISBLANK('Application(작성필요)'!I8),"",$F$4)</f>
        <v/>
      </c>
      <c r="G6" s="30" t="str">
        <f>IF(ISBLANK('Application(작성필요)'!I8),"",$G$4)</f>
        <v/>
      </c>
      <c r="H6" s="30" t="str">
        <f>IF(ISBLANK('Application(작성필요)'!I8),"",$H$4)</f>
        <v/>
      </c>
      <c r="I6" s="32" t="str">
        <f>IF(ISBLANK('Application(작성필요)'!$I8),"",I$4)</f>
        <v/>
      </c>
      <c r="J6" s="32" t="str">
        <f>IF(ISBLANK('Application(작성필요)'!$I8),"",J$4)</f>
        <v/>
      </c>
      <c r="K6" s="32" t="str">
        <f>IF(ISBLANK('Application(작성필요)'!$I8),"",K$4)</f>
        <v/>
      </c>
      <c r="L6" s="32" t="str">
        <f>IF(ISBLANK('Application(작성필요)'!$I8),"",L$4)</f>
        <v/>
      </c>
      <c r="M6" s="32" t="str">
        <f>IF(ISBLANK('Application(작성필요)'!$I8),"",M$4)</f>
        <v/>
      </c>
      <c r="N6" s="32" t="str">
        <f>IF(ISBLANK('Application(작성필요)'!$I8),"",N$4)</f>
        <v/>
      </c>
      <c r="O6" s="32" t="str">
        <f>IF(ISBLANK('Application(작성필요)'!$I8),"",O$4)</f>
        <v/>
      </c>
      <c r="P6" s="32" t="str">
        <f>IF(ISBLANK('Application(작성필요)'!$I8),"",P$4)</f>
        <v/>
      </c>
      <c r="Q6" s="31" t="str">
        <f>IF('Application(작성필요)'!I8&lt;&gt;"",'Application(작성필요)'!I8,"")</f>
        <v/>
      </c>
      <c r="R6" s="31" t="str">
        <f>IF('Application(작성필요)'!K8&lt;&gt;"",'Application(작성필요)'!K8,"")</f>
        <v/>
      </c>
      <c r="S6" s="31" t="str">
        <f>IF('Application(작성필요)'!M8&lt;&gt;"",'Application(작성필요)'!M8,"")</f>
        <v/>
      </c>
      <c r="T6" s="31" t="str">
        <f>IF('Application(작성필요)'!P8&lt;&gt;"",'Application(작성필요)'!P8,"")</f>
        <v/>
      </c>
      <c r="U6" s="31" t="str">
        <f>IF('Application(작성필요)'!R8&lt;&gt;"",'Application(작성필요)'!R8,"")</f>
        <v/>
      </c>
      <c r="V6" s="31" t="str">
        <f>IF('Application(작성필요)'!U8&lt;&gt;"",'Application(작성필요)'!U8,"")</f>
        <v/>
      </c>
      <c r="W6" s="31" t="str">
        <f>IF('Application(작성필요)'!W8&lt;&gt;"",'Application(작성필요)'!W8,"")</f>
        <v/>
      </c>
    </row>
    <row r="7" spans="1:23" ht="20.25" x14ac:dyDescent="0.3">
      <c r="A7" s="29">
        <v>4</v>
      </c>
      <c r="B7" s="31" t="str">
        <f>IF(ISBLANK('Application(작성필요)'!$I9),"",$B$4)</f>
        <v/>
      </c>
      <c r="C7" s="30" t="str">
        <f>IF(ISBLANK('Application(작성필요)'!$I9),"",$C$4)</f>
        <v/>
      </c>
      <c r="D7" s="36" t="str">
        <f>IF(ISBLANK('Application(작성필요)'!$I$7),"",$D$4)</f>
        <v/>
      </c>
      <c r="E7" s="30" t="str">
        <f>IF(ISBLANK('Application(작성필요)'!I9),"",$E$4)</f>
        <v/>
      </c>
      <c r="F7" s="30" t="str">
        <f>IF(ISBLANK('Application(작성필요)'!I9),"",$F$4)</f>
        <v/>
      </c>
      <c r="G7" s="30" t="str">
        <f>IF(ISBLANK('Application(작성필요)'!I9),"",$G$4)</f>
        <v/>
      </c>
      <c r="H7" s="30" t="str">
        <f>IF(ISBLANK('Application(작성필요)'!I9),"",$H$4)</f>
        <v/>
      </c>
      <c r="I7" s="32" t="str">
        <f>IF(ISBLANK('Application(작성필요)'!$I9),"",I$4)</f>
        <v/>
      </c>
      <c r="J7" s="32" t="str">
        <f>IF(ISBLANK('Application(작성필요)'!$I9),"",J$4)</f>
        <v/>
      </c>
      <c r="K7" s="32" t="str">
        <f>IF(ISBLANK('Application(작성필요)'!$I9),"",K$4)</f>
        <v/>
      </c>
      <c r="L7" s="32" t="str">
        <f>IF(ISBLANK('Application(작성필요)'!$I9),"",L$4)</f>
        <v/>
      </c>
      <c r="M7" s="32" t="str">
        <f>IF(ISBLANK('Application(작성필요)'!$I9),"",M$4)</f>
        <v/>
      </c>
      <c r="N7" s="32" t="str">
        <f>IF(ISBLANK('Application(작성필요)'!$I9),"",N$4)</f>
        <v/>
      </c>
      <c r="O7" s="32" t="str">
        <f>IF(ISBLANK('Application(작성필요)'!$I9),"",O$4)</f>
        <v/>
      </c>
      <c r="P7" s="32" t="str">
        <f>IF(ISBLANK('Application(작성필요)'!$I9),"",P$4)</f>
        <v/>
      </c>
      <c r="Q7" s="31" t="str">
        <f>IF('Application(작성필요)'!I9&lt;&gt;"",'Application(작성필요)'!I9,"")</f>
        <v/>
      </c>
      <c r="R7" s="31" t="str">
        <f>IF('Application(작성필요)'!K9&lt;&gt;"",'Application(작성필요)'!K9,"")</f>
        <v/>
      </c>
      <c r="S7" s="31" t="str">
        <f>IF('Application(작성필요)'!M9&lt;&gt;"",'Application(작성필요)'!M9,"")</f>
        <v/>
      </c>
      <c r="T7" s="31" t="str">
        <f>IF('Application(작성필요)'!P9&lt;&gt;"",'Application(작성필요)'!P9,"")</f>
        <v/>
      </c>
      <c r="U7" s="31" t="str">
        <f>IF('Application(작성필요)'!R9&lt;&gt;"",'Application(작성필요)'!R9,"")</f>
        <v/>
      </c>
      <c r="V7" s="31" t="str">
        <f>IF('Application(작성필요)'!U9&lt;&gt;"",'Application(작성필요)'!U9,"")</f>
        <v/>
      </c>
      <c r="W7" s="31" t="str">
        <f>IF('Application(작성필요)'!W9&lt;&gt;"",'Application(작성필요)'!W9,"")</f>
        <v/>
      </c>
    </row>
    <row r="8" spans="1:23" ht="20.25" x14ac:dyDescent="0.3">
      <c r="A8" s="29">
        <v>5</v>
      </c>
      <c r="B8" s="31" t="str">
        <f>IF(ISBLANK('Application(작성필요)'!$I10),"",$B$4)</f>
        <v/>
      </c>
      <c r="C8" s="30" t="str">
        <f>IF(ISBLANK('Application(작성필요)'!$I10),"",$C$4)</f>
        <v/>
      </c>
      <c r="D8" s="36" t="str">
        <f>IF(ISBLANK('Application(작성필요)'!$I$7),"",$D$4)</f>
        <v/>
      </c>
      <c r="E8" s="30" t="str">
        <f>IF(ISBLANK('Application(작성필요)'!I10),"",$E$4)</f>
        <v/>
      </c>
      <c r="F8" s="30" t="str">
        <f>IF(ISBLANK('Application(작성필요)'!I10),"",$F$4)</f>
        <v/>
      </c>
      <c r="G8" s="30" t="str">
        <f>IF(ISBLANK('Application(작성필요)'!I10),"",$G$4)</f>
        <v/>
      </c>
      <c r="H8" s="30" t="str">
        <f>IF(ISBLANK('Application(작성필요)'!I10),"",$H$4)</f>
        <v/>
      </c>
      <c r="I8" s="32" t="str">
        <f>IF(ISBLANK('Application(작성필요)'!$I10),"",I$4)</f>
        <v/>
      </c>
      <c r="J8" s="32" t="str">
        <f>IF(ISBLANK('Application(작성필요)'!$I10),"",J$4)</f>
        <v/>
      </c>
      <c r="K8" s="32" t="str">
        <f>IF(ISBLANK('Application(작성필요)'!$I10),"",K$4)</f>
        <v/>
      </c>
      <c r="L8" s="32" t="str">
        <f>IF(ISBLANK('Application(작성필요)'!$I10),"",L$4)</f>
        <v/>
      </c>
      <c r="M8" s="32" t="str">
        <f>IF(ISBLANK('Application(작성필요)'!$I10),"",M$4)</f>
        <v/>
      </c>
      <c r="N8" s="32" t="str">
        <f>IF(ISBLANK('Application(작성필요)'!$I10),"",N$4)</f>
        <v/>
      </c>
      <c r="O8" s="32" t="str">
        <f>IF(ISBLANK('Application(작성필요)'!$I10),"",O$4)</f>
        <v/>
      </c>
      <c r="P8" s="32" t="str">
        <f>IF(ISBLANK('Application(작성필요)'!$I10),"",P$4)</f>
        <v/>
      </c>
      <c r="Q8" s="31" t="str">
        <f>IF('Application(작성필요)'!I10&lt;&gt;"",'Application(작성필요)'!I10,"")</f>
        <v/>
      </c>
      <c r="R8" s="31" t="str">
        <f>IF('Application(작성필요)'!K10&lt;&gt;"",'Application(작성필요)'!K10,"")</f>
        <v/>
      </c>
      <c r="S8" s="31" t="str">
        <f>IF('Application(작성필요)'!M10&lt;&gt;"",'Application(작성필요)'!M10,"")</f>
        <v/>
      </c>
      <c r="T8" s="31" t="str">
        <f>IF('Application(작성필요)'!P10&lt;&gt;"",'Application(작성필요)'!P10,"")</f>
        <v/>
      </c>
      <c r="U8" s="31" t="str">
        <f>IF('Application(작성필요)'!R10&lt;&gt;"",'Application(작성필요)'!R10,"")</f>
        <v/>
      </c>
      <c r="V8" s="31" t="str">
        <f>IF('Application(작성필요)'!U10&lt;&gt;"",'Application(작성필요)'!U10,"")</f>
        <v/>
      </c>
      <c r="W8" s="31" t="str">
        <f>IF('Application(작성필요)'!W10&lt;&gt;"",'Application(작성필요)'!W10,"")</f>
        <v/>
      </c>
    </row>
    <row r="9" spans="1:23" ht="20.25" x14ac:dyDescent="0.3">
      <c r="I9" s="34"/>
      <c r="J9" s="34"/>
      <c r="K9" s="34"/>
      <c r="L9" s="34"/>
      <c r="M9" s="34"/>
      <c r="N9" s="34"/>
      <c r="O9" s="34"/>
      <c r="P9" s="34"/>
      <c r="Q9" s="29"/>
      <c r="R9" s="29"/>
      <c r="S9" s="29"/>
      <c r="T9" s="29"/>
      <c r="U9" s="29"/>
      <c r="V9" s="29"/>
      <c r="W9" s="29"/>
    </row>
    <row r="20" spans="8:8" ht="20.25" x14ac:dyDescent="0.3">
      <c r="H20" s="29"/>
    </row>
  </sheetData>
  <sheetProtection formatCells="0" formatColumns="0"/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Y67"/>
  <sheetViews>
    <sheetView tabSelected="1" view="pageBreakPreview" zoomScale="85" zoomScaleNormal="55" zoomScaleSheetLayoutView="85" workbookViewId="0">
      <selection activeCell="B2" sqref="B2:X2"/>
    </sheetView>
  </sheetViews>
  <sheetFormatPr defaultRowHeight="16.5" x14ac:dyDescent="0.3"/>
  <cols>
    <col min="2" max="2" width="23.625" bestFit="1" customWidth="1"/>
    <col min="3" max="3" width="17.75" bestFit="1" customWidth="1"/>
    <col min="5" max="5" width="4.875" bestFit="1" customWidth="1"/>
    <col min="6" max="6" width="9.375" bestFit="1" customWidth="1"/>
    <col min="7" max="7" width="25.125" bestFit="1" customWidth="1"/>
    <col min="9" max="9" width="24.375" bestFit="1" customWidth="1"/>
    <col min="11" max="11" width="4.625" customWidth="1"/>
    <col min="13" max="13" width="8.375" customWidth="1"/>
    <col min="16" max="16" width="16.375" customWidth="1"/>
    <col min="18" max="18" width="9" customWidth="1"/>
    <col min="25" max="25" width="10.375" bestFit="1" customWidth="1"/>
  </cols>
  <sheetData>
    <row r="1" spans="1:25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5" ht="30.75" customHeight="1" x14ac:dyDescent="0.3">
      <c r="A2" s="1"/>
      <c r="B2" s="93" t="s">
        <v>40</v>
      </c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</row>
    <row r="3" spans="1:25" x14ac:dyDescent="0.3">
      <c r="A3" s="1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1"/>
      <c r="Q3" s="1"/>
      <c r="R3" s="1"/>
      <c r="S3" s="1"/>
      <c r="T3" s="1"/>
      <c r="U3" s="1"/>
      <c r="V3" s="1"/>
      <c r="W3" s="1"/>
      <c r="X3" s="1"/>
    </row>
    <row r="4" spans="1:25" ht="26.25" customHeight="1" x14ac:dyDescent="0.3">
      <c r="A4" s="1"/>
      <c r="B4" s="75" t="s">
        <v>70</v>
      </c>
      <c r="C4" s="76"/>
      <c r="D4" s="96" t="s">
        <v>89</v>
      </c>
      <c r="E4" s="97"/>
      <c r="F4" s="97"/>
      <c r="G4" s="98"/>
      <c r="H4" s="18"/>
      <c r="I4" s="146" t="s">
        <v>33</v>
      </c>
      <c r="J4" s="147"/>
      <c r="K4" s="147"/>
      <c r="L4" s="147"/>
      <c r="M4" s="147"/>
      <c r="N4" s="147"/>
      <c r="O4" s="147"/>
      <c r="P4" s="147"/>
      <c r="Q4" s="147"/>
      <c r="R4" s="147"/>
      <c r="S4" s="147"/>
      <c r="T4" s="147"/>
      <c r="U4" s="147"/>
      <c r="V4" s="147"/>
      <c r="W4" s="147"/>
      <c r="X4" s="147"/>
      <c r="Y4" s="147"/>
    </row>
    <row r="5" spans="1:25" ht="33" x14ac:dyDescent="0.3">
      <c r="A5" s="1"/>
      <c r="B5" s="77" t="s">
        <v>88</v>
      </c>
      <c r="C5" s="78"/>
      <c r="D5" s="99"/>
      <c r="E5" s="99"/>
      <c r="F5" s="99"/>
      <c r="G5" s="100"/>
      <c r="H5" s="99"/>
      <c r="I5" s="103" t="s">
        <v>32</v>
      </c>
      <c r="J5" s="104"/>
      <c r="K5" s="103" t="s">
        <v>44</v>
      </c>
      <c r="L5" s="104"/>
      <c r="M5" s="103" t="s">
        <v>45</v>
      </c>
      <c r="N5" s="105"/>
      <c r="O5" s="104"/>
      <c r="P5" s="103" t="s">
        <v>31</v>
      </c>
      <c r="Q5" s="104"/>
      <c r="R5" s="103" t="s">
        <v>30</v>
      </c>
      <c r="S5" s="105"/>
      <c r="T5" s="104"/>
      <c r="U5" s="103" t="s">
        <v>29</v>
      </c>
      <c r="V5" s="104"/>
      <c r="W5" s="106" t="s">
        <v>43</v>
      </c>
      <c r="X5" s="106"/>
      <c r="Y5" s="40" t="s">
        <v>87</v>
      </c>
    </row>
    <row r="6" spans="1:25" ht="30" customHeight="1" x14ac:dyDescent="0.3">
      <c r="A6" s="1"/>
      <c r="B6" s="77"/>
      <c r="C6" s="78"/>
      <c r="D6" s="99"/>
      <c r="E6" s="99"/>
      <c r="F6" s="99"/>
      <c r="G6" s="100"/>
      <c r="H6" s="99"/>
      <c r="I6" s="81" t="s">
        <v>79</v>
      </c>
      <c r="J6" s="56"/>
      <c r="K6" s="53" t="s">
        <v>80</v>
      </c>
      <c r="L6" s="54"/>
      <c r="M6" s="56" t="s">
        <v>81</v>
      </c>
      <c r="N6" s="56"/>
      <c r="O6" s="56"/>
      <c r="P6" s="53" t="s">
        <v>82</v>
      </c>
      <c r="Q6" s="54"/>
      <c r="R6" s="55" t="s">
        <v>83</v>
      </c>
      <c r="S6" s="56"/>
      <c r="T6" s="56"/>
      <c r="U6" s="57" t="s">
        <v>84</v>
      </c>
      <c r="V6" s="58"/>
      <c r="W6" s="59" t="s">
        <v>85</v>
      </c>
      <c r="X6" s="56"/>
      <c r="Y6" s="41" t="s">
        <v>86</v>
      </c>
    </row>
    <row r="7" spans="1:25" ht="30" customHeight="1" x14ac:dyDescent="0.3">
      <c r="A7" s="1"/>
      <c r="B7" s="77"/>
      <c r="C7" s="78"/>
      <c r="D7" s="99"/>
      <c r="E7" s="99"/>
      <c r="F7" s="99"/>
      <c r="G7" s="100"/>
      <c r="H7" s="99"/>
      <c r="I7" s="81"/>
      <c r="J7" s="56"/>
      <c r="K7" s="53"/>
      <c r="L7" s="54"/>
      <c r="M7" s="56"/>
      <c r="N7" s="56"/>
      <c r="O7" s="56"/>
      <c r="P7" s="53"/>
      <c r="Q7" s="54"/>
      <c r="R7" s="55"/>
      <c r="S7" s="56"/>
      <c r="T7" s="56"/>
      <c r="U7" s="57"/>
      <c r="V7" s="58"/>
      <c r="W7" s="59"/>
      <c r="X7" s="56"/>
      <c r="Y7" s="41"/>
    </row>
    <row r="8" spans="1:25" ht="30" customHeight="1" x14ac:dyDescent="0.3">
      <c r="A8" s="1"/>
      <c r="B8" s="79"/>
      <c r="C8" s="80"/>
      <c r="D8" s="101"/>
      <c r="E8" s="101"/>
      <c r="F8" s="101"/>
      <c r="G8" s="102"/>
      <c r="H8" s="17"/>
      <c r="I8" s="81"/>
      <c r="J8" s="56"/>
      <c r="K8" s="53"/>
      <c r="L8" s="54"/>
      <c r="M8" s="56"/>
      <c r="N8" s="56"/>
      <c r="O8" s="56"/>
      <c r="P8" s="53"/>
      <c r="Q8" s="54"/>
      <c r="R8" s="55"/>
      <c r="S8" s="56"/>
      <c r="T8" s="56"/>
      <c r="U8" s="57"/>
      <c r="V8" s="58"/>
      <c r="W8" s="59"/>
      <c r="X8" s="56"/>
      <c r="Y8" s="41"/>
    </row>
    <row r="9" spans="1:25" ht="26.25" x14ac:dyDescent="0.3">
      <c r="A9" s="1"/>
      <c r="B9" s="17"/>
      <c r="C9" s="17"/>
      <c r="D9" s="17"/>
      <c r="E9" s="17"/>
      <c r="F9" s="17"/>
      <c r="G9" s="17"/>
      <c r="H9" s="17"/>
      <c r="I9" s="81"/>
      <c r="J9" s="56"/>
      <c r="K9" s="53"/>
      <c r="L9" s="54"/>
      <c r="M9" s="56"/>
      <c r="N9" s="56"/>
      <c r="O9" s="56"/>
      <c r="P9" s="53"/>
      <c r="Q9" s="54"/>
      <c r="R9" s="55"/>
      <c r="S9" s="56"/>
      <c r="T9" s="56"/>
      <c r="U9" s="57"/>
      <c r="V9" s="58"/>
      <c r="W9" s="59"/>
      <c r="X9" s="56"/>
      <c r="Y9" s="41"/>
    </row>
    <row r="10" spans="1:25" ht="26.25" customHeight="1" x14ac:dyDescent="0.3">
      <c r="A10" s="1"/>
      <c r="B10" s="82" t="s">
        <v>28</v>
      </c>
      <c r="C10" s="83"/>
      <c r="D10" s="83"/>
      <c r="E10" s="83"/>
      <c r="F10" s="83"/>
      <c r="G10" s="84"/>
      <c r="H10" s="17"/>
      <c r="I10" s="81"/>
      <c r="J10" s="56"/>
      <c r="K10" s="53"/>
      <c r="L10" s="54"/>
      <c r="M10" s="56"/>
      <c r="N10" s="56"/>
      <c r="O10" s="56"/>
      <c r="P10" s="53"/>
      <c r="Q10" s="54"/>
      <c r="R10" s="55"/>
      <c r="S10" s="56"/>
      <c r="T10" s="56"/>
      <c r="U10" s="57"/>
      <c r="V10" s="58"/>
      <c r="W10" s="59"/>
      <c r="X10" s="56"/>
      <c r="Y10" s="41"/>
    </row>
    <row r="11" spans="1:25" ht="150.75" customHeight="1" x14ac:dyDescent="0.3">
      <c r="A11" s="1"/>
      <c r="B11" s="63"/>
      <c r="C11" s="64"/>
      <c r="D11" s="64"/>
      <c r="E11" s="64"/>
      <c r="F11" s="64"/>
      <c r="G11" s="65"/>
      <c r="H11" s="17"/>
      <c r="I11" s="16"/>
      <c r="J11" s="16"/>
      <c r="K11" s="1"/>
      <c r="L11" s="16"/>
      <c r="M11" s="16"/>
      <c r="N11" s="16"/>
      <c r="O11" s="16"/>
      <c r="P11" s="1"/>
      <c r="Q11" s="1"/>
      <c r="R11" s="1"/>
      <c r="S11" s="1"/>
      <c r="T11" s="1"/>
      <c r="U11" s="1"/>
      <c r="V11" s="1"/>
      <c r="W11" s="1"/>
      <c r="X11" s="1"/>
    </row>
    <row r="12" spans="1:25" ht="26.25" x14ac:dyDescent="0.3">
      <c r="A12" s="1"/>
      <c r="B12" s="17"/>
      <c r="C12" s="17"/>
      <c r="D12" s="17"/>
      <c r="E12" s="17"/>
      <c r="F12" s="17"/>
      <c r="G12" s="17"/>
      <c r="H12" s="17"/>
      <c r="I12" s="16"/>
      <c r="J12" s="16"/>
      <c r="K12" s="16"/>
      <c r="L12" s="16"/>
      <c r="M12" s="16"/>
      <c r="N12" s="16"/>
      <c r="O12" s="16"/>
      <c r="P12" s="1"/>
      <c r="Q12" s="1"/>
      <c r="R12" s="1"/>
      <c r="S12" s="1"/>
      <c r="T12" s="1"/>
      <c r="U12" s="1"/>
      <c r="V12" s="1"/>
      <c r="W12" s="1"/>
      <c r="X12" s="1"/>
    </row>
    <row r="13" spans="1:25" x14ac:dyDescent="0.3">
      <c r="A13" s="1"/>
      <c r="B13" s="66" t="s">
        <v>34</v>
      </c>
      <c r="C13" s="66"/>
      <c r="D13" s="19"/>
      <c r="E13" s="67" t="s">
        <v>27</v>
      </c>
      <c r="F13" s="67"/>
      <c r="G13" s="67"/>
      <c r="H13" s="15"/>
      <c r="I13" s="68" t="s">
        <v>26</v>
      </c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</row>
    <row r="14" spans="1:25" ht="29.25" customHeight="1" x14ac:dyDescent="0.3">
      <c r="A14" s="1"/>
      <c r="B14" s="69" t="s">
        <v>25</v>
      </c>
      <c r="C14" s="69"/>
      <c r="D14" s="20"/>
      <c r="E14" s="176" t="s">
        <v>95</v>
      </c>
      <c r="F14" s="70"/>
      <c r="G14" s="70"/>
      <c r="H14" s="7"/>
      <c r="I14" s="71" t="s">
        <v>39</v>
      </c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</row>
    <row r="15" spans="1:25" x14ac:dyDescent="0.3">
      <c r="A15" s="1"/>
      <c r="B15" s="21" t="s">
        <v>24</v>
      </c>
      <c r="C15" s="22"/>
      <c r="D15" s="23"/>
      <c r="E15" s="24" t="s">
        <v>23</v>
      </c>
      <c r="F15" s="24" t="s">
        <v>11</v>
      </c>
      <c r="G15" s="24" t="s">
        <v>94</v>
      </c>
      <c r="H15" s="14"/>
      <c r="I15" s="72" t="s">
        <v>22</v>
      </c>
      <c r="J15" s="73"/>
      <c r="K15" s="72" t="s">
        <v>21</v>
      </c>
      <c r="L15" s="73"/>
      <c r="M15" s="72" t="s">
        <v>51</v>
      </c>
      <c r="N15" s="74"/>
      <c r="O15" s="73"/>
      <c r="P15" s="107" t="s">
        <v>52</v>
      </c>
      <c r="Q15" s="108"/>
      <c r="R15" s="109"/>
      <c r="S15" s="107" t="s">
        <v>53</v>
      </c>
      <c r="T15" s="108"/>
      <c r="U15" s="109"/>
      <c r="V15" s="107" t="s">
        <v>54</v>
      </c>
      <c r="W15" s="108"/>
      <c r="X15" s="109"/>
    </row>
    <row r="16" spans="1:25" x14ac:dyDescent="0.3">
      <c r="A16" s="1"/>
      <c r="B16" s="25" t="s">
        <v>20</v>
      </c>
      <c r="C16" s="44"/>
      <c r="D16" s="23"/>
      <c r="E16" s="24">
        <v>1</v>
      </c>
      <c r="F16" s="26"/>
      <c r="G16" s="27"/>
      <c r="H16" s="13"/>
      <c r="I16" s="110" t="s">
        <v>11</v>
      </c>
      <c r="J16" s="111"/>
      <c r="K16" s="110"/>
      <c r="L16" s="111"/>
      <c r="M16" s="110"/>
      <c r="N16" s="112"/>
      <c r="O16" s="111"/>
      <c r="P16" s="113"/>
      <c r="Q16" s="114"/>
      <c r="R16" s="115"/>
      <c r="S16" s="113"/>
      <c r="T16" s="114"/>
      <c r="U16" s="115"/>
      <c r="V16" s="113"/>
      <c r="W16" s="114"/>
      <c r="X16" s="115"/>
    </row>
    <row r="17" spans="1:24" x14ac:dyDescent="0.3">
      <c r="A17" s="1"/>
      <c r="B17" s="21" t="s">
        <v>19</v>
      </c>
      <c r="C17" s="43"/>
      <c r="D17" s="23"/>
      <c r="E17" s="24">
        <v>2</v>
      </c>
      <c r="F17" s="26"/>
      <c r="G17" s="27"/>
      <c r="H17" s="13"/>
      <c r="I17" s="110" t="s">
        <v>35</v>
      </c>
      <c r="J17" s="111"/>
      <c r="K17" s="110"/>
      <c r="L17" s="111"/>
      <c r="M17" s="110"/>
      <c r="N17" s="112"/>
      <c r="O17" s="111"/>
      <c r="P17" s="110"/>
      <c r="Q17" s="112"/>
      <c r="R17" s="111"/>
      <c r="S17" s="110"/>
      <c r="T17" s="112"/>
      <c r="U17" s="111"/>
      <c r="V17" s="110"/>
      <c r="W17" s="112"/>
      <c r="X17" s="111"/>
    </row>
    <row r="18" spans="1:24" x14ac:dyDescent="0.3">
      <c r="A18" s="1"/>
      <c r="B18" s="28" t="s">
        <v>18</v>
      </c>
      <c r="C18" s="42"/>
      <c r="D18" s="23"/>
      <c r="E18" s="24">
        <v>3</v>
      </c>
      <c r="F18" s="26"/>
      <c r="G18" s="27"/>
      <c r="H18" s="13"/>
      <c r="I18" s="110" t="s">
        <v>9</v>
      </c>
      <c r="J18" s="111"/>
      <c r="K18" s="110"/>
      <c r="L18" s="111"/>
      <c r="M18" s="110"/>
      <c r="N18" s="112"/>
      <c r="O18" s="111"/>
      <c r="P18" s="116"/>
      <c r="Q18" s="117"/>
      <c r="R18" s="118"/>
      <c r="S18" s="116"/>
      <c r="T18" s="117"/>
      <c r="U18" s="118"/>
      <c r="V18" s="116"/>
      <c r="W18" s="117"/>
      <c r="X18" s="119"/>
    </row>
    <row r="19" spans="1:24" x14ac:dyDescent="0.3">
      <c r="A19" s="1"/>
      <c r="B19" s="21" t="s">
        <v>10</v>
      </c>
      <c r="C19" s="35"/>
      <c r="D19" s="23"/>
      <c r="E19" s="24">
        <v>4</v>
      </c>
      <c r="F19" s="26"/>
      <c r="G19" s="27"/>
      <c r="H19" s="13"/>
      <c r="I19" s="110" t="s">
        <v>18</v>
      </c>
      <c r="J19" s="111"/>
      <c r="K19" s="110"/>
      <c r="L19" s="111"/>
      <c r="M19" s="110"/>
      <c r="N19" s="112"/>
      <c r="O19" s="111"/>
      <c r="P19" s="72"/>
      <c r="Q19" s="74"/>
      <c r="R19" s="73"/>
      <c r="S19" s="72"/>
      <c r="T19" s="74"/>
      <c r="U19" s="73"/>
      <c r="V19" s="120"/>
      <c r="W19" s="121"/>
      <c r="X19" s="122"/>
    </row>
    <row r="20" spans="1:24" x14ac:dyDescent="0.3">
      <c r="A20" s="1"/>
      <c r="B20" s="47"/>
      <c r="C20" s="48"/>
      <c r="D20" s="23"/>
      <c r="E20" s="24">
        <v>5</v>
      </c>
      <c r="F20" s="26"/>
      <c r="G20" s="27"/>
      <c r="H20" s="13"/>
      <c r="I20" s="72" t="s">
        <v>17</v>
      </c>
      <c r="J20" s="73"/>
      <c r="K20" s="72" t="s">
        <v>16</v>
      </c>
      <c r="L20" s="73"/>
      <c r="M20" s="72" t="s">
        <v>15</v>
      </c>
      <c r="N20" s="74"/>
      <c r="O20" s="73"/>
      <c r="P20" s="72" t="s">
        <v>14</v>
      </c>
      <c r="Q20" s="74"/>
      <c r="R20" s="73"/>
      <c r="S20" s="72" t="s">
        <v>13</v>
      </c>
      <c r="T20" s="74"/>
      <c r="U20" s="73"/>
      <c r="V20" s="72" t="s">
        <v>12</v>
      </c>
      <c r="W20" s="74"/>
      <c r="X20" s="123"/>
    </row>
    <row r="21" spans="1:24" x14ac:dyDescent="0.3">
      <c r="A21" s="1"/>
      <c r="B21" s="47"/>
      <c r="C21" s="48"/>
      <c r="D21" s="23"/>
      <c r="E21" s="24">
        <v>6</v>
      </c>
      <c r="F21" s="26"/>
      <c r="G21" s="27"/>
      <c r="H21" s="13"/>
      <c r="I21" s="110" t="s">
        <v>11</v>
      </c>
      <c r="J21" s="111"/>
      <c r="K21" s="110"/>
      <c r="L21" s="111"/>
      <c r="M21" s="110"/>
      <c r="N21" s="112"/>
      <c r="O21" s="111"/>
      <c r="P21" s="127"/>
      <c r="Q21" s="128"/>
      <c r="R21" s="129"/>
      <c r="S21" s="127"/>
      <c r="T21" s="128"/>
      <c r="U21" s="129"/>
      <c r="V21" s="127"/>
      <c r="W21" s="128"/>
      <c r="X21" s="130"/>
    </row>
    <row r="22" spans="1:24" x14ac:dyDescent="0.3">
      <c r="A22" s="1"/>
      <c r="B22" s="47"/>
      <c r="C22" s="48"/>
      <c r="D22" s="23"/>
      <c r="E22" s="24">
        <v>7</v>
      </c>
      <c r="F22" s="26"/>
      <c r="G22" s="27"/>
      <c r="H22" s="13"/>
      <c r="I22" s="110" t="s">
        <v>36</v>
      </c>
      <c r="J22" s="111"/>
      <c r="K22" s="72"/>
      <c r="L22" s="73"/>
      <c r="M22" s="72"/>
      <c r="N22" s="74"/>
      <c r="O22" s="73"/>
      <c r="P22" s="127"/>
      <c r="Q22" s="128"/>
      <c r="R22" s="129"/>
      <c r="S22" s="127"/>
      <c r="T22" s="128"/>
      <c r="U22" s="129"/>
      <c r="V22" s="127"/>
      <c r="W22" s="128"/>
      <c r="X22" s="130"/>
    </row>
    <row r="23" spans="1:24" x14ac:dyDescent="0.3">
      <c r="A23" s="1"/>
      <c r="D23" s="23"/>
      <c r="E23" s="24">
        <v>8</v>
      </c>
      <c r="F23" s="26"/>
      <c r="G23" s="27"/>
      <c r="H23" s="13"/>
      <c r="I23" s="110" t="s">
        <v>9</v>
      </c>
      <c r="J23" s="111"/>
      <c r="K23" s="127"/>
      <c r="L23" s="129"/>
      <c r="M23" s="127"/>
      <c r="N23" s="128"/>
      <c r="O23" s="129"/>
      <c r="P23" s="127"/>
      <c r="Q23" s="128"/>
      <c r="R23" s="129"/>
      <c r="S23" s="127"/>
      <c r="T23" s="128"/>
      <c r="U23" s="129"/>
      <c r="V23" s="127"/>
      <c r="W23" s="128"/>
      <c r="X23" s="130"/>
    </row>
    <row r="24" spans="1:24" x14ac:dyDescent="0.3">
      <c r="A24" s="1"/>
      <c r="B24" s="7"/>
      <c r="C24" s="4"/>
      <c r="D24" s="6"/>
      <c r="E24" s="5"/>
      <c r="F24" s="4"/>
      <c r="G24" s="4"/>
      <c r="H24" s="3"/>
      <c r="I24" s="3"/>
      <c r="J24" s="3"/>
      <c r="K24" s="3"/>
      <c r="L24" s="1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30.75" customHeight="1" x14ac:dyDescent="0.3">
      <c r="A25" s="1"/>
      <c r="B25" s="93" t="s">
        <v>41</v>
      </c>
      <c r="C25" s="94"/>
      <c r="D25" s="94"/>
      <c r="E25" s="94"/>
      <c r="F25" s="94"/>
      <c r="G25" s="94"/>
      <c r="H25" s="94"/>
      <c r="I25" s="94"/>
      <c r="J25" s="94"/>
      <c r="K25" s="94"/>
      <c r="L25" s="94"/>
      <c r="M25" s="94"/>
      <c r="N25" s="94"/>
      <c r="O25" s="94"/>
      <c r="P25" s="94"/>
      <c r="Q25" s="94"/>
      <c r="R25" s="94"/>
      <c r="S25" s="94"/>
      <c r="T25" s="94"/>
      <c r="U25" s="94"/>
      <c r="V25" s="94"/>
      <c r="W25" s="94"/>
      <c r="X25" s="94"/>
    </row>
    <row r="26" spans="1:24" x14ac:dyDescent="0.3">
      <c r="A26" s="1"/>
      <c r="B26" s="148"/>
      <c r="C26" s="148"/>
      <c r="D26" s="148"/>
      <c r="E26" s="148"/>
      <c r="F26" s="148"/>
      <c r="G26" s="148"/>
      <c r="H26" s="12"/>
      <c r="I26" s="149"/>
      <c r="J26" s="149"/>
      <c r="K26" s="149"/>
      <c r="L26" s="149"/>
      <c r="M26" s="149"/>
      <c r="N26" s="149"/>
      <c r="O26" s="149"/>
      <c r="P26" s="2"/>
      <c r="Q26" s="2"/>
      <c r="R26" s="2"/>
      <c r="S26" s="2"/>
      <c r="T26" s="2"/>
      <c r="U26" s="2"/>
      <c r="V26" s="2"/>
      <c r="W26" s="2"/>
      <c r="X26" s="2"/>
    </row>
    <row r="27" spans="1:24" ht="18" customHeight="1" x14ac:dyDescent="0.3">
      <c r="A27" s="1"/>
      <c r="B27" s="45" t="s">
        <v>8</v>
      </c>
      <c r="C27" s="62" t="s">
        <v>90</v>
      </c>
      <c r="D27" s="62"/>
      <c r="E27" s="62"/>
      <c r="F27" s="62"/>
      <c r="G27" s="62"/>
      <c r="H27" s="90" t="s">
        <v>6</v>
      </c>
      <c r="I27" s="90"/>
      <c r="J27" s="90"/>
      <c r="K27" s="46"/>
      <c r="L27" s="87" t="s">
        <v>7</v>
      </c>
      <c r="M27" s="87"/>
      <c r="N27" s="88" t="s">
        <v>72</v>
      </c>
      <c r="O27" s="88"/>
      <c r="P27" s="88"/>
      <c r="Q27" s="88"/>
      <c r="R27" s="88"/>
      <c r="S27" s="88"/>
      <c r="T27" s="87" t="s">
        <v>6</v>
      </c>
      <c r="U27" s="87"/>
      <c r="V27" s="87"/>
      <c r="W27" s="87"/>
      <c r="X27" s="87"/>
    </row>
    <row r="28" spans="1:24" ht="16.5" customHeight="1" x14ac:dyDescent="0.3">
      <c r="A28" s="1"/>
      <c r="B28" s="153" t="s">
        <v>5</v>
      </c>
      <c r="C28" s="153"/>
      <c r="D28" s="153"/>
      <c r="E28" s="153"/>
      <c r="F28" s="153"/>
      <c r="G28" s="153"/>
      <c r="H28" s="91" t="s">
        <v>4</v>
      </c>
      <c r="I28" s="91"/>
      <c r="J28" s="91"/>
      <c r="K28" s="46"/>
      <c r="L28" s="92" t="s">
        <v>5</v>
      </c>
      <c r="M28" s="92"/>
      <c r="N28" s="92"/>
      <c r="O28" s="92"/>
      <c r="P28" s="92"/>
      <c r="Q28" s="92"/>
      <c r="R28" s="92"/>
      <c r="S28" s="92"/>
      <c r="T28" s="85" t="s">
        <v>4</v>
      </c>
      <c r="U28" s="85"/>
      <c r="V28" s="85"/>
      <c r="W28" s="85"/>
      <c r="X28" s="85"/>
    </row>
    <row r="29" spans="1:24" ht="16.5" customHeight="1" x14ac:dyDescent="0.3">
      <c r="A29" s="1"/>
      <c r="B29" s="153"/>
      <c r="C29" s="153"/>
      <c r="D29" s="153"/>
      <c r="E29" s="153"/>
      <c r="F29" s="153"/>
      <c r="G29" s="153"/>
      <c r="H29" s="91"/>
      <c r="I29" s="91"/>
      <c r="J29" s="91"/>
      <c r="K29" s="46"/>
      <c r="L29" s="92"/>
      <c r="M29" s="92"/>
      <c r="N29" s="92"/>
      <c r="O29" s="92"/>
      <c r="P29" s="92"/>
      <c r="Q29" s="92"/>
      <c r="R29" s="92"/>
      <c r="S29" s="92"/>
      <c r="T29" s="85"/>
      <c r="U29" s="85"/>
      <c r="V29" s="85"/>
      <c r="W29" s="85"/>
      <c r="X29" s="85"/>
    </row>
    <row r="30" spans="1:24" ht="16.5" customHeight="1" x14ac:dyDescent="0.3">
      <c r="A30" s="1"/>
      <c r="B30" s="153"/>
      <c r="C30" s="153"/>
      <c r="D30" s="153"/>
      <c r="E30" s="153"/>
      <c r="F30" s="153"/>
      <c r="G30" s="153"/>
      <c r="H30" s="91"/>
      <c r="I30" s="91"/>
      <c r="J30" s="91"/>
      <c r="K30" s="46"/>
      <c r="L30" s="92"/>
      <c r="M30" s="92"/>
      <c r="N30" s="92"/>
      <c r="O30" s="92"/>
      <c r="P30" s="92"/>
      <c r="Q30" s="92"/>
      <c r="R30" s="92"/>
      <c r="S30" s="92"/>
      <c r="T30" s="85"/>
      <c r="U30" s="85"/>
      <c r="V30" s="85"/>
      <c r="W30" s="85"/>
      <c r="X30" s="85"/>
    </row>
    <row r="31" spans="1:24" ht="16.5" customHeight="1" x14ac:dyDescent="0.3">
      <c r="A31" s="1"/>
      <c r="B31" s="153"/>
      <c r="C31" s="153"/>
      <c r="D31" s="153"/>
      <c r="E31" s="153"/>
      <c r="F31" s="153"/>
      <c r="G31" s="153"/>
      <c r="H31" s="91"/>
      <c r="I31" s="91"/>
      <c r="J31" s="91"/>
      <c r="K31" s="46"/>
      <c r="L31" s="92"/>
      <c r="M31" s="92"/>
      <c r="N31" s="92"/>
      <c r="O31" s="92"/>
      <c r="P31" s="92"/>
      <c r="Q31" s="92"/>
      <c r="R31" s="92"/>
      <c r="S31" s="92"/>
      <c r="T31" s="85"/>
      <c r="U31" s="85"/>
      <c r="V31" s="85"/>
      <c r="W31" s="85"/>
      <c r="X31" s="85"/>
    </row>
    <row r="32" spans="1:24" ht="94.5" customHeight="1" x14ac:dyDescent="0.3">
      <c r="A32" s="1"/>
      <c r="B32" s="153"/>
      <c r="C32" s="153"/>
      <c r="D32" s="153"/>
      <c r="E32" s="153"/>
      <c r="F32" s="153"/>
      <c r="G32" s="153"/>
      <c r="H32" s="91"/>
      <c r="I32" s="91"/>
      <c r="J32" s="91"/>
      <c r="K32" s="46"/>
      <c r="L32" s="92"/>
      <c r="M32" s="92"/>
      <c r="N32" s="92"/>
      <c r="O32" s="92"/>
      <c r="P32" s="92"/>
      <c r="Q32" s="92"/>
      <c r="R32" s="92"/>
      <c r="S32" s="92"/>
      <c r="T32" s="85"/>
      <c r="U32" s="85"/>
      <c r="V32" s="85"/>
      <c r="W32" s="85"/>
      <c r="X32" s="85"/>
    </row>
    <row r="33" spans="1:24" ht="16.5" customHeight="1" x14ac:dyDescent="0.3">
      <c r="A33" s="1"/>
      <c r="B33" s="153"/>
      <c r="C33" s="153"/>
      <c r="D33" s="153"/>
      <c r="E33" s="153"/>
      <c r="F33" s="153"/>
      <c r="G33" s="153"/>
      <c r="H33" s="91"/>
      <c r="I33" s="91"/>
      <c r="J33" s="91"/>
      <c r="K33" s="46"/>
      <c r="L33" s="92"/>
      <c r="M33" s="92"/>
      <c r="N33" s="92"/>
      <c r="O33" s="92"/>
      <c r="P33" s="92"/>
      <c r="Q33" s="92"/>
      <c r="R33" s="92"/>
      <c r="S33" s="92"/>
      <c r="T33" s="85"/>
      <c r="U33" s="85"/>
      <c r="V33" s="85"/>
      <c r="W33" s="85"/>
      <c r="X33" s="85"/>
    </row>
    <row r="34" spans="1:24" ht="16.5" customHeight="1" x14ac:dyDescent="0.3">
      <c r="A34" s="1"/>
      <c r="B34" s="153"/>
      <c r="C34" s="153"/>
      <c r="D34" s="153"/>
      <c r="E34" s="153"/>
      <c r="F34" s="153"/>
      <c r="G34" s="153"/>
      <c r="H34" s="91"/>
      <c r="I34" s="91"/>
      <c r="J34" s="91"/>
      <c r="K34" s="46"/>
      <c r="L34" s="92"/>
      <c r="M34" s="92"/>
      <c r="N34" s="92"/>
      <c r="O34" s="92"/>
      <c r="P34" s="92"/>
      <c r="Q34" s="92"/>
      <c r="R34" s="92"/>
      <c r="S34" s="92"/>
      <c r="T34" s="85"/>
      <c r="U34" s="85"/>
      <c r="V34" s="85"/>
      <c r="W34" s="85"/>
      <c r="X34" s="85"/>
    </row>
    <row r="35" spans="1:24" ht="16.5" customHeight="1" x14ac:dyDescent="0.3">
      <c r="A35" s="1"/>
      <c r="B35" s="153"/>
      <c r="C35" s="153"/>
      <c r="D35" s="153"/>
      <c r="E35" s="153"/>
      <c r="F35" s="153"/>
      <c r="G35" s="153"/>
      <c r="H35" s="91"/>
      <c r="I35" s="91"/>
      <c r="J35" s="91"/>
      <c r="K35" s="46"/>
      <c r="L35" s="92"/>
      <c r="M35" s="92"/>
      <c r="N35" s="92"/>
      <c r="O35" s="92"/>
      <c r="P35" s="92"/>
      <c r="Q35" s="92"/>
      <c r="R35" s="92"/>
      <c r="S35" s="92"/>
      <c r="T35" s="85"/>
      <c r="U35" s="85"/>
      <c r="V35" s="85"/>
      <c r="W35" s="85"/>
      <c r="X35" s="85"/>
    </row>
    <row r="36" spans="1:24" ht="16.5" customHeight="1" x14ac:dyDescent="0.3">
      <c r="A36" s="1"/>
      <c r="B36" s="153"/>
      <c r="C36" s="153"/>
      <c r="D36" s="153"/>
      <c r="E36" s="153"/>
      <c r="F36" s="153"/>
      <c r="G36" s="153"/>
      <c r="H36" s="91"/>
      <c r="I36" s="91"/>
      <c r="J36" s="91"/>
      <c r="K36" s="46"/>
      <c r="L36" s="92"/>
      <c r="M36" s="92"/>
      <c r="N36" s="92"/>
      <c r="O36" s="92"/>
      <c r="P36" s="92"/>
      <c r="Q36" s="92"/>
      <c r="R36" s="92"/>
      <c r="S36" s="92"/>
      <c r="T36" s="85"/>
      <c r="U36" s="85"/>
      <c r="V36" s="85"/>
      <c r="W36" s="85"/>
      <c r="X36" s="85"/>
    </row>
    <row r="37" spans="1:24" ht="16.5" customHeight="1" x14ac:dyDescent="0.3">
      <c r="A37" s="1"/>
      <c r="B37" s="153"/>
      <c r="C37" s="153"/>
      <c r="D37" s="153"/>
      <c r="E37" s="153"/>
      <c r="F37" s="153"/>
      <c r="G37" s="153"/>
      <c r="H37" s="91"/>
      <c r="I37" s="91"/>
      <c r="J37" s="91"/>
      <c r="K37" s="46"/>
      <c r="L37" s="92"/>
      <c r="M37" s="92"/>
      <c r="N37" s="92"/>
      <c r="O37" s="92"/>
      <c r="P37" s="92"/>
      <c r="Q37" s="92"/>
      <c r="R37" s="92"/>
      <c r="S37" s="92"/>
      <c r="T37" s="85"/>
      <c r="U37" s="85"/>
      <c r="V37" s="85"/>
      <c r="W37" s="85"/>
      <c r="X37" s="85"/>
    </row>
    <row r="38" spans="1:24" ht="16.5" customHeight="1" x14ac:dyDescent="0.3">
      <c r="A38" s="1"/>
      <c r="B38" s="153"/>
      <c r="C38" s="153"/>
      <c r="D38" s="153"/>
      <c r="E38" s="153"/>
      <c r="F38" s="153"/>
      <c r="G38" s="153"/>
      <c r="H38" s="91"/>
      <c r="I38" s="91"/>
      <c r="J38" s="91"/>
      <c r="K38" s="46"/>
      <c r="L38" s="92"/>
      <c r="M38" s="92"/>
      <c r="N38" s="92"/>
      <c r="O38" s="92"/>
      <c r="P38" s="92"/>
      <c r="Q38" s="92"/>
      <c r="R38" s="92"/>
      <c r="S38" s="92"/>
      <c r="T38" s="85"/>
      <c r="U38" s="85"/>
      <c r="V38" s="85"/>
      <c r="W38" s="85"/>
      <c r="X38" s="85"/>
    </row>
    <row r="39" spans="1:24" ht="20.25" x14ac:dyDescent="0.3">
      <c r="A39" s="1"/>
      <c r="B39" s="49" t="s">
        <v>3</v>
      </c>
      <c r="C39" s="62" t="s">
        <v>73</v>
      </c>
      <c r="D39" s="62"/>
      <c r="E39" s="62"/>
      <c r="F39" s="62"/>
      <c r="G39" s="62"/>
      <c r="H39" s="91"/>
      <c r="I39" s="91"/>
      <c r="J39" s="91"/>
      <c r="K39" s="46"/>
      <c r="L39" s="86" t="s">
        <v>3</v>
      </c>
      <c r="M39" s="86"/>
      <c r="N39" s="86"/>
      <c r="O39" s="88" t="s">
        <v>73</v>
      </c>
      <c r="P39" s="88"/>
      <c r="Q39" s="88"/>
      <c r="R39" s="88"/>
      <c r="S39" s="88"/>
      <c r="T39" s="85"/>
      <c r="U39" s="85"/>
      <c r="V39" s="85"/>
      <c r="W39" s="85"/>
      <c r="X39" s="85"/>
    </row>
    <row r="40" spans="1:24" x14ac:dyDescent="0.3">
      <c r="A40" s="1"/>
      <c r="B40" s="10"/>
      <c r="C40" s="10"/>
      <c r="D40" s="10"/>
      <c r="E40" s="10"/>
      <c r="H40" s="10"/>
      <c r="I40" s="10"/>
      <c r="L40" s="11"/>
      <c r="M40" s="11"/>
      <c r="N40" s="11"/>
      <c r="O40" s="11"/>
      <c r="T40" s="11"/>
      <c r="U40" s="11"/>
      <c r="V40" s="11"/>
      <c r="W40" s="2"/>
    </row>
    <row r="41" spans="1:24" ht="18" customHeight="1" x14ac:dyDescent="0.3">
      <c r="A41" s="1"/>
      <c r="B41" s="9" t="s">
        <v>37</v>
      </c>
      <c r="C41" s="61" t="s">
        <v>71</v>
      </c>
      <c r="D41" s="61"/>
      <c r="E41" s="61"/>
      <c r="F41" s="61"/>
      <c r="G41" s="61"/>
      <c r="H41" s="89" t="s">
        <v>6</v>
      </c>
      <c r="I41" s="89"/>
      <c r="J41" s="89"/>
      <c r="L41" s="89" t="s">
        <v>38</v>
      </c>
      <c r="M41" s="89"/>
      <c r="N41" s="61" t="s">
        <v>72</v>
      </c>
      <c r="O41" s="61"/>
      <c r="P41" s="61"/>
      <c r="Q41" s="61"/>
      <c r="R41" s="61"/>
      <c r="S41" s="61"/>
      <c r="T41" s="89" t="s">
        <v>6</v>
      </c>
      <c r="U41" s="89"/>
      <c r="V41" s="89"/>
      <c r="W41" s="89"/>
      <c r="X41" s="89"/>
    </row>
    <row r="42" spans="1:24" ht="16.5" customHeight="1" x14ac:dyDescent="0.3">
      <c r="A42" s="1"/>
      <c r="B42" s="60" t="s">
        <v>5</v>
      </c>
      <c r="C42" s="60"/>
      <c r="D42" s="60"/>
      <c r="E42" s="60"/>
      <c r="F42" s="60"/>
      <c r="G42" s="60"/>
      <c r="H42" s="85" t="s">
        <v>4</v>
      </c>
      <c r="I42" s="85"/>
      <c r="J42" s="85"/>
      <c r="L42" s="60" t="s">
        <v>5</v>
      </c>
      <c r="M42" s="60"/>
      <c r="N42" s="60"/>
      <c r="O42" s="60"/>
      <c r="P42" s="60"/>
      <c r="Q42" s="60"/>
      <c r="R42" s="60"/>
      <c r="S42" s="60"/>
      <c r="T42" s="85" t="s">
        <v>4</v>
      </c>
      <c r="U42" s="85"/>
      <c r="V42" s="85"/>
      <c r="W42" s="85"/>
      <c r="X42" s="85"/>
    </row>
    <row r="43" spans="1:24" ht="16.5" customHeight="1" x14ac:dyDescent="0.3">
      <c r="A43" s="1"/>
      <c r="B43" s="60"/>
      <c r="C43" s="60"/>
      <c r="D43" s="60"/>
      <c r="E43" s="60"/>
      <c r="F43" s="60"/>
      <c r="G43" s="60"/>
      <c r="H43" s="85"/>
      <c r="I43" s="85"/>
      <c r="J43" s="85"/>
      <c r="L43" s="60"/>
      <c r="M43" s="60"/>
      <c r="N43" s="60"/>
      <c r="O43" s="60"/>
      <c r="P43" s="60"/>
      <c r="Q43" s="60"/>
      <c r="R43" s="60"/>
      <c r="S43" s="60"/>
      <c r="T43" s="85"/>
      <c r="U43" s="85"/>
      <c r="V43" s="85"/>
      <c r="W43" s="85"/>
      <c r="X43" s="85"/>
    </row>
    <row r="44" spans="1:24" ht="94.5" customHeight="1" x14ac:dyDescent="0.3">
      <c r="A44" s="1"/>
      <c r="B44" s="60"/>
      <c r="C44" s="60"/>
      <c r="D44" s="60"/>
      <c r="E44" s="60"/>
      <c r="F44" s="60"/>
      <c r="G44" s="60"/>
      <c r="H44" s="85"/>
      <c r="I44" s="85"/>
      <c r="J44" s="85"/>
      <c r="L44" s="60"/>
      <c r="M44" s="60"/>
      <c r="N44" s="60"/>
      <c r="O44" s="60"/>
      <c r="P44" s="60"/>
      <c r="Q44" s="60"/>
      <c r="R44" s="60"/>
      <c r="S44" s="60"/>
      <c r="T44" s="85"/>
      <c r="U44" s="85"/>
      <c r="V44" s="85"/>
      <c r="W44" s="85"/>
      <c r="X44" s="85"/>
    </row>
    <row r="45" spans="1:24" ht="16.5" customHeight="1" x14ac:dyDescent="0.3">
      <c r="A45" s="1"/>
      <c r="B45" s="60"/>
      <c r="C45" s="60"/>
      <c r="D45" s="60"/>
      <c r="E45" s="60"/>
      <c r="F45" s="60"/>
      <c r="G45" s="60"/>
      <c r="H45" s="85"/>
      <c r="I45" s="85"/>
      <c r="J45" s="85"/>
      <c r="L45" s="60"/>
      <c r="M45" s="60"/>
      <c r="N45" s="60"/>
      <c r="O45" s="60"/>
      <c r="P45" s="60"/>
      <c r="Q45" s="60"/>
      <c r="R45" s="60"/>
      <c r="S45" s="60"/>
      <c r="T45" s="85"/>
      <c r="U45" s="85"/>
      <c r="V45" s="85"/>
      <c r="W45" s="85"/>
      <c r="X45" s="85"/>
    </row>
    <row r="46" spans="1:24" ht="16.5" customHeight="1" x14ac:dyDescent="0.3">
      <c r="A46" s="1"/>
      <c r="B46" s="60"/>
      <c r="C46" s="60"/>
      <c r="D46" s="60"/>
      <c r="E46" s="60"/>
      <c r="F46" s="60"/>
      <c r="G46" s="60"/>
      <c r="H46" s="85"/>
      <c r="I46" s="85"/>
      <c r="J46" s="85"/>
      <c r="L46" s="60"/>
      <c r="M46" s="60"/>
      <c r="N46" s="60"/>
      <c r="O46" s="60"/>
      <c r="P46" s="60"/>
      <c r="Q46" s="60"/>
      <c r="R46" s="60"/>
      <c r="S46" s="60"/>
      <c r="T46" s="85"/>
      <c r="U46" s="85"/>
      <c r="V46" s="85"/>
      <c r="W46" s="85"/>
      <c r="X46" s="85"/>
    </row>
    <row r="47" spans="1:24" ht="16.5" customHeight="1" x14ac:dyDescent="0.3">
      <c r="A47" s="1"/>
      <c r="B47" s="60"/>
      <c r="C47" s="60"/>
      <c r="D47" s="60"/>
      <c r="E47" s="60"/>
      <c r="F47" s="60"/>
      <c r="G47" s="60"/>
      <c r="H47" s="85"/>
      <c r="I47" s="85"/>
      <c r="J47" s="85"/>
      <c r="L47" s="60"/>
      <c r="M47" s="60"/>
      <c r="N47" s="60"/>
      <c r="O47" s="60"/>
      <c r="P47" s="60"/>
      <c r="Q47" s="60"/>
      <c r="R47" s="60"/>
      <c r="S47" s="60"/>
      <c r="T47" s="85"/>
      <c r="U47" s="85"/>
      <c r="V47" s="85"/>
      <c r="W47" s="85"/>
      <c r="X47" s="85"/>
    </row>
    <row r="48" spans="1:24" ht="16.5" customHeight="1" x14ac:dyDescent="0.3">
      <c r="A48" s="1"/>
      <c r="B48" s="60"/>
      <c r="C48" s="60"/>
      <c r="D48" s="60"/>
      <c r="E48" s="60"/>
      <c r="F48" s="60"/>
      <c r="G48" s="60"/>
      <c r="H48" s="85"/>
      <c r="I48" s="85"/>
      <c r="J48" s="85"/>
      <c r="L48" s="60"/>
      <c r="M48" s="60"/>
      <c r="N48" s="60"/>
      <c r="O48" s="60"/>
      <c r="P48" s="60"/>
      <c r="Q48" s="60"/>
      <c r="R48" s="60"/>
      <c r="S48" s="60"/>
      <c r="T48" s="85"/>
      <c r="U48" s="85"/>
      <c r="V48" s="85"/>
      <c r="W48" s="85"/>
      <c r="X48" s="85"/>
    </row>
    <row r="49" spans="1:24" ht="16.5" customHeight="1" x14ac:dyDescent="0.3">
      <c r="A49" s="1"/>
      <c r="B49" s="60"/>
      <c r="C49" s="60"/>
      <c r="D49" s="60"/>
      <c r="E49" s="60"/>
      <c r="F49" s="60"/>
      <c r="G49" s="60"/>
      <c r="H49" s="85"/>
      <c r="I49" s="85"/>
      <c r="J49" s="85"/>
      <c r="L49" s="60"/>
      <c r="M49" s="60"/>
      <c r="N49" s="60"/>
      <c r="O49" s="60"/>
      <c r="P49" s="60"/>
      <c r="Q49" s="60"/>
      <c r="R49" s="60"/>
      <c r="S49" s="60"/>
      <c r="T49" s="85"/>
      <c r="U49" s="85"/>
      <c r="V49" s="85"/>
      <c r="W49" s="85"/>
      <c r="X49" s="85"/>
    </row>
    <row r="50" spans="1:24" ht="16.5" customHeight="1" x14ac:dyDescent="0.3">
      <c r="A50" s="1"/>
      <c r="B50" s="60"/>
      <c r="C50" s="60"/>
      <c r="D50" s="60"/>
      <c r="E50" s="60"/>
      <c r="F50" s="60"/>
      <c r="G50" s="60"/>
      <c r="H50" s="85"/>
      <c r="I50" s="85"/>
      <c r="J50" s="85"/>
      <c r="L50" s="60"/>
      <c r="M50" s="60"/>
      <c r="N50" s="60"/>
      <c r="O50" s="60"/>
      <c r="P50" s="60"/>
      <c r="Q50" s="60"/>
      <c r="R50" s="60"/>
      <c r="S50" s="60"/>
      <c r="T50" s="85"/>
      <c r="U50" s="85"/>
      <c r="V50" s="85"/>
      <c r="W50" s="85"/>
      <c r="X50" s="85"/>
    </row>
    <row r="51" spans="1:24" ht="16.5" customHeight="1" x14ac:dyDescent="0.3">
      <c r="A51" s="1"/>
      <c r="B51" s="60"/>
      <c r="C51" s="60"/>
      <c r="D51" s="60"/>
      <c r="E51" s="60"/>
      <c r="F51" s="60"/>
      <c r="G51" s="60"/>
      <c r="H51" s="85"/>
      <c r="I51" s="85"/>
      <c r="J51" s="85"/>
      <c r="L51" s="60"/>
      <c r="M51" s="60"/>
      <c r="N51" s="60"/>
      <c r="O51" s="60"/>
      <c r="P51" s="60"/>
      <c r="Q51" s="60"/>
      <c r="R51" s="60"/>
      <c r="S51" s="60"/>
      <c r="T51" s="85"/>
      <c r="U51" s="85"/>
      <c r="V51" s="85"/>
      <c r="W51" s="85"/>
      <c r="X51" s="85"/>
    </row>
    <row r="52" spans="1:24" ht="16.5" customHeight="1" x14ac:dyDescent="0.3">
      <c r="A52" s="1"/>
      <c r="B52" s="60"/>
      <c r="C52" s="60"/>
      <c r="D52" s="60"/>
      <c r="E52" s="60"/>
      <c r="F52" s="60"/>
      <c r="G52" s="60"/>
      <c r="H52" s="85"/>
      <c r="I52" s="85"/>
      <c r="J52" s="85"/>
      <c r="L52" s="60"/>
      <c r="M52" s="60"/>
      <c r="N52" s="60"/>
      <c r="O52" s="60"/>
      <c r="P52" s="60"/>
      <c r="Q52" s="60"/>
      <c r="R52" s="60"/>
      <c r="S52" s="60"/>
      <c r="T52" s="85"/>
      <c r="U52" s="85"/>
      <c r="V52" s="85"/>
      <c r="W52" s="85"/>
      <c r="X52" s="85"/>
    </row>
    <row r="53" spans="1:24" ht="20.25" x14ac:dyDescent="0.3">
      <c r="A53" s="1"/>
      <c r="B53" s="8" t="s">
        <v>3</v>
      </c>
      <c r="C53" s="61" t="s">
        <v>73</v>
      </c>
      <c r="D53" s="61"/>
      <c r="E53" s="61"/>
      <c r="F53" s="61"/>
      <c r="G53" s="61"/>
      <c r="H53" s="85"/>
      <c r="I53" s="85"/>
      <c r="J53" s="85"/>
      <c r="L53" s="86" t="s">
        <v>3</v>
      </c>
      <c r="M53" s="86"/>
      <c r="N53" s="86"/>
      <c r="O53" s="61" t="s">
        <v>73</v>
      </c>
      <c r="P53" s="61"/>
      <c r="Q53" s="61"/>
      <c r="R53" s="61"/>
      <c r="S53" s="61"/>
      <c r="T53" s="85"/>
      <c r="U53" s="85"/>
      <c r="V53" s="85"/>
      <c r="W53" s="85"/>
      <c r="X53" s="85"/>
    </row>
    <row r="54" spans="1:24" x14ac:dyDescent="0.3">
      <c r="A54" s="1"/>
      <c r="B54" s="7"/>
      <c r="C54" s="4"/>
      <c r="D54" s="6"/>
      <c r="E54" s="5"/>
      <c r="F54" s="4"/>
      <c r="G54" s="4"/>
      <c r="H54" s="3"/>
      <c r="I54" s="3"/>
      <c r="J54" s="3"/>
      <c r="K54" s="3"/>
      <c r="L54" s="1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36" customHeight="1" x14ac:dyDescent="0.3">
      <c r="A55" s="1"/>
      <c r="B55" s="124" t="s">
        <v>42</v>
      </c>
      <c r="C55" s="125"/>
      <c r="D55" s="125"/>
      <c r="E55" s="125"/>
      <c r="F55" s="125"/>
      <c r="G55" s="125"/>
      <c r="H55" s="125"/>
      <c r="I55" s="125"/>
      <c r="J55" s="125"/>
      <c r="K55" s="125"/>
      <c r="L55" s="125"/>
      <c r="M55" s="125"/>
      <c r="N55" s="125"/>
      <c r="O55" s="125"/>
      <c r="P55" s="125"/>
      <c r="Q55" s="125"/>
      <c r="R55" s="125"/>
      <c r="S55" s="125"/>
      <c r="T55" s="125"/>
      <c r="U55" s="125"/>
      <c r="V55" s="125"/>
      <c r="W55" s="125"/>
      <c r="X55" s="126"/>
    </row>
    <row r="56" spans="1:24" ht="18" x14ac:dyDescent="0.3">
      <c r="A56" s="1"/>
      <c r="B56" s="170" t="s">
        <v>93</v>
      </c>
      <c r="C56" s="171"/>
      <c r="D56" s="171"/>
      <c r="E56" s="171"/>
      <c r="F56" s="171"/>
      <c r="G56" s="171"/>
      <c r="H56" s="171"/>
      <c r="I56" s="172"/>
      <c r="J56" s="173" t="s">
        <v>91</v>
      </c>
      <c r="K56" s="174"/>
      <c r="L56" s="174"/>
      <c r="M56" s="174"/>
      <c r="N56" s="174"/>
      <c r="O56" s="174"/>
      <c r="P56" s="174"/>
      <c r="Q56" s="174"/>
      <c r="R56" s="174"/>
      <c r="S56" s="174"/>
      <c r="T56" s="174"/>
      <c r="U56" s="174"/>
      <c r="V56" s="174"/>
      <c r="W56" s="174"/>
      <c r="X56" s="175"/>
    </row>
    <row r="57" spans="1:24" ht="26.25" customHeight="1" x14ac:dyDescent="0.3">
      <c r="A57" s="1"/>
      <c r="B57" s="50" t="s">
        <v>0</v>
      </c>
      <c r="C57" s="51"/>
      <c r="D57" s="51"/>
      <c r="E57" s="51"/>
      <c r="F57" s="51"/>
      <c r="G57" s="51"/>
      <c r="H57" s="51"/>
      <c r="I57" s="51"/>
      <c r="J57" s="51" t="s">
        <v>76</v>
      </c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2"/>
    </row>
    <row r="58" spans="1:24" ht="58.5" customHeight="1" x14ac:dyDescent="0.3">
      <c r="A58" s="1"/>
      <c r="B58" s="131" t="s">
        <v>77</v>
      </c>
      <c r="C58" s="132"/>
      <c r="D58" s="132"/>
      <c r="E58" s="132"/>
      <c r="F58" s="132"/>
      <c r="G58" s="132"/>
      <c r="H58" s="132"/>
      <c r="I58" s="133"/>
      <c r="J58" s="134" t="s">
        <v>78</v>
      </c>
      <c r="K58" s="132"/>
      <c r="L58" s="132"/>
      <c r="M58" s="132"/>
      <c r="N58" s="132"/>
      <c r="O58" s="132"/>
      <c r="P58" s="132"/>
      <c r="Q58" s="132"/>
      <c r="R58" s="132"/>
      <c r="S58" s="132"/>
      <c r="T58" s="132"/>
      <c r="U58" s="132"/>
      <c r="V58" s="132"/>
      <c r="W58" s="132"/>
      <c r="X58" s="135"/>
    </row>
    <row r="59" spans="1:24" ht="16.5" customHeight="1" x14ac:dyDescent="0.3">
      <c r="A59" s="1"/>
      <c r="B59" s="136" t="s">
        <v>75</v>
      </c>
      <c r="C59" s="137"/>
      <c r="D59" s="137"/>
      <c r="E59" s="137"/>
      <c r="F59" s="137"/>
      <c r="G59" s="137"/>
      <c r="H59" s="137"/>
      <c r="I59" s="138"/>
      <c r="J59" s="142" t="s">
        <v>75</v>
      </c>
      <c r="K59" s="137"/>
      <c r="L59" s="137"/>
      <c r="M59" s="137"/>
      <c r="N59" s="137"/>
      <c r="O59" s="137"/>
      <c r="P59" s="137"/>
      <c r="Q59" s="137"/>
      <c r="R59" s="137"/>
      <c r="S59" s="137"/>
      <c r="T59" s="137"/>
      <c r="U59" s="137"/>
      <c r="V59" s="137"/>
      <c r="W59" s="137"/>
      <c r="X59" s="143"/>
    </row>
    <row r="60" spans="1:24" ht="92.25" customHeight="1" x14ac:dyDescent="0.3">
      <c r="A60" s="1"/>
      <c r="B60" s="139"/>
      <c r="C60" s="140"/>
      <c r="D60" s="140"/>
      <c r="E60" s="140"/>
      <c r="F60" s="140"/>
      <c r="G60" s="140"/>
      <c r="H60" s="140"/>
      <c r="I60" s="141"/>
      <c r="J60" s="144"/>
      <c r="K60" s="140"/>
      <c r="L60" s="140"/>
      <c r="M60" s="140"/>
      <c r="N60" s="140"/>
      <c r="O60" s="140"/>
      <c r="P60" s="140"/>
      <c r="Q60" s="140"/>
      <c r="R60" s="140"/>
      <c r="S60" s="140"/>
      <c r="T60" s="140"/>
      <c r="U60" s="140"/>
      <c r="V60" s="140"/>
      <c r="W60" s="140"/>
      <c r="X60" s="145"/>
    </row>
    <row r="61" spans="1:24" ht="24.95" customHeight="1" x14ac:dyDescent="0.3">
      <c r="A61" s="1"/>
      <c r="B61" s="154" t="s">
        <v>2</v>
      </c>
      <c r="C61" s="155"/>
      <c r="D61" s="155"/>
      <c r="E61" s="155"/>
      <c r="F61" s="155"/>
      <c r="G61" s="155"/>
      <c r="H61" s="155"/>
      <c r="I61" s="156"/>
      <c r="J61" s="163" t="s">
        <v>92</v>
      </c>
      <c r="K61" s="155"/>
      <c r="L61" s="155"/>
      <c r="M61" s="155"/>
      <c r="N61" s="155"/>
      <c r="O61" s="155"/>
      <c r="P61" s="155"/>
      <c r="Q61" s="155"/>
      <c r="R61" s="155"/>
      <c r="S61" s="155"/>
      <c r="T61" s="155"/>
      <c r="U61" s="155"/>
      <c r="V61" s="155"/>
      <c r="W61" s="155"/>
      <c r="X61" s="164"/>
    </row>
    <row r="62" spans="1:24" ht="24.95" customHeight="1" x14ac:dyDescent="0.3">
      <c r="A62" s="1"/>
      <c r="B62" s="157"/>
      <c r="C62" s="158"/>
      <c r="D62" s="158"/>
      <c r="E62" s="158"/>
      <c r="F62" s="158"/>
      <c r="G62" s="158"/>
      <c r="H62" s="158"/>
      <c r="I62" s="159"/>
      <c r="J62" s="165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66"/>
    </row>
    <row r="63" spans="1:24" ht="24.95" customHeight="1" x14ac:dyDescent="0.3">
      <c r="A63" s="1"/>
      <c r="B63" s="157"/>
      <c r="C63" s="158"/>
      <c r="D63" s="158"/>
      <c r="E63" s="158"/>
      <c r="F63" s="158"/>
      <c r="G63" s="158"/>
      <c r="H63" s="158"/>
      <c r="I63" s="159"/>
      <c r="J63" s="165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66"/>
    </row>
    <row r="64" spans="1:24" ht="24.95" customHeight="1" x14ac:dyDescent="0.3">
      <c r="A64" s="1"/>
      <c r="B64" s="157"/>
      <c r="C64" s="158"/>
      <c r="D64" s="158"/>
      <c r="E64" s="158"/>
      <c r="F64" s="158"/>
      <c r="G64" s="158"/>
      <c r="H64" s="158"/>
      <c r="I64" s="159"/>
      <c r="J64" s="165"/>
      <c r="K64" s="158"/>
      <c r="L64" s="158"/>
      <c r="M64" s="158"/>
      <c r="N64" s="158"/>
      <c r="O64" s="158"/>
      <c r="P64" s="158"/>
      <c r="Q64" s="158"/>
      <c r="R64" s="158"/>
      <c r="S64" s="158"/>
      <c r="T64" s="158"/>
      <c r="U64" s="158"/>
      <c r="V64" s="158"/>
      <c r="W64" s="158"/>
      <c r="X64" s="166"/>
    </row>
    <row r="65" spans="1:24" ht="24.95" customHeight="1" x14ac:dyDescent="0.3">
      <c r="A65" s="1"/>
      <c r="B65" s="157"/>
      <c r="C65" s="158"/>
      <c r="D65" s="158"/>
      <c r="E65" s="158"/>
      <c r="F65" s="158"/>
      <c r="G65" s="158"/>
      <c r="H65" s="158"/>
      <c r="I65" s="159"/>
      <c r="J65" s="165"/>
      <c r="K65" s="158"/>
      <c r="L65" s="158"/>
      <c r="M65" s="158"/>
      <c r="N65" s="158"/>
      <c r="O65" s="158"/>
      <c r="P65" s="158"/>
      <c r="Q65" s="158"/>
      <c r="R65" s="158"/>
      <c r="S65" s="158"/>
      <c r="T65" s="158"/>
      <c r="U65" s="158"/>
      <c r="V65" s="158"/>
      <c r="W65" s="158"/>
      <c r="X65" s="166"/>
    </row>
    <row r="66" spans="1:24" ht="16.5" customHeight="1" x14ac:dyDescent="0.3">
      <c r="A66" s="1"/>
      <c r="B66" s="160"/>
      <c r="C66" s="161"/>
      <c r="D66" s="161"/>
      <c r="E66" s="161"/>
      <c r="F66" s="161"/>
      <c r="G66" s="161"/>
      <c r="H66" s="161"/>
      <c r="I66" s="162"/>
      <c r="J66" s="167"/>
      <c r="K66" s="161"/>
      <c r="L66" s="161"/>
      <c r="M66" s="161"/>
      <c r="N66" s="161"/>
      <c r="O66" s="161"/>
      <c r="P66" s="161"/>
      <c r="Q66" s="161"/>
      <c r="R66" s="161"/>
      <c r="S66" s="161"/>
      <c r="T66" s="161"/>
      <c r="U66" s="161"/>
      <c r="V66" s="161"/>
      <c r="W66" s="161"/>
      <c r="X66" s="168"/>
    </row>
    <row r="67" spans="1:24" ht="27.75" customHeight="1" x14ac:dyDescent="0.3">
      <c r="A67" s="1"/>
      <c r="B67" s="150" t="s">
        <v>74</v>
      </c>
      <c r="C67" s="151"/>
      <c r="D67" s="151"/>
      <c r="E67" s="151"/>
      <c r="F67" s="151"/>
      <c r="G67" s="151"/>
      <c r="H67" s="151"/>
      <c r="I67" s="152"/>
      <c r="J67" s="169" t="s">
        <v>1</v>
      </c>
      <c r="K67" s="169"/>
      <c r="L67" s="169"/>
      <c r="M67" s="169"/>
      <c r="N67" s="169"/>
      <c r="O67" s="169"/>
      <c r="P67" s="169"/>
      <c r="Q67" s="169"/>
      <c r="R67" s="169"/>
      <c r="S67" s="169"/>
      <c r="T67" s="169"/>
      <c r="U67" s="169"/>
      <c r="V67" s="169"/>
      <c r="W67" s="169"/>
      <c r="X67" s="169"/>
    </row>
  </sheetData>
  <mergeCells count="151">
    <mergeCell ref="B58:I58"/>
    <mergeCell ref="J58:X58"/>
    <mergeCell ref="B59:I60"/>
    <mergeCell ref="J59:X60"/>
    <mergeCell ref="I4:Y4"/>
    <mergeCell ref="B26:G26"/>
    <mergeCell ref="I26:O26"/>
    <mergeCell ref="B67:I67"/>
    <mergeCell ref="C27:G27"/>
    <mergeCell ref="B28:G38"/>
    <mergeCell ref="B25:X25"/>
    <mergeCell ref="B61:I66"/>
    <mergeCell ref="J61:X66"/>
    <mergeCell ref="J67:X67"/>
    <mergeCell ref="I23:J23"/>
    <mergeCell ref="K23:L23"/>
    <mergeCell ref="M23:O23"/>
    <mergeCell ref="P23:R23"/>
    <mergeCell ref="S23:U23"/>
    <mergeCell ref="V23:X23"/>
    <mergeCell ref="B56:I56"/>
    <mergeCell ref="J56:X56"/>
    <mergeCell ref="B55:X55"/>
    <mergeCell ref="I21:J21"/>
    <mergeCell ref="K21:L21"/>
    <mergeCell ref="M21:O21"/>
    <mergeCell ref="P21:R21"/>
    <mergeCell ref="S21:U21"/>
    <mergeCell ref="V21:X21"/>
    <mergeCell ref="I22:J22"/>
    <mergeCell ref="K22:L22"/>
    <mergeCell ref="M22:O22"/>
    <mergeCell ref="P22:R22"/>
    <mergeCell ref="S22:U22"/>
    <mergeCell ref="V22:X22"/>
    <mergeCell ref="I19:J19"/>
    <mergeCell ref="K19:L19"/>
    <mergeCell ref="M19:O19"/>
    <mergeCell ref="P19:R19"/>
    <mergeCell ref="S19:U19"/>
    <mergeCell ref="V19:X19"/>
    <mergeCell ref="I20:J20"/>
    <mergeCell ref="K20:L20"/>
    <mergeCell ref="M20:O20"/>
    <mergeCell ref="P20:R20"/>
    <mergeCell ref="S20:U20"/>
    <mergeCell ref="V20:X20"/>
    <mergeCell ref="I17:J17"/>
    <mergeCell ref="K17:L17"/>
    <mergeCell ref="M17:O17"/>
    <mergeCell ref="P17:R17"/>
    <mergeCell ref="S17:U17"/>
    <mergeCell ref="V17:X17"/>
    <mergeCell ref="I18:J18"/>
    <mergeCell ref="K18:L18"/>
    <mergeCell ref="M18:O18"/>
    <mergeCell ref="P18:R18"/>
    <mergeCell ref="S18:U18"/>
    <mergeCell ref="V18:X18"/>
    <mergeCell ref="P15:R15"/>
    <mergeCell ref="S15:U15"/>
    <mergeCell ref="V15:X15"/>
    <mergeCell ref="I16:J16"/>
    <mergeCell ref="K16:L16"/>
    <mergeCell ref="M16:O16"/>
    <mergeCell ref="P16:R16"/>
    <mergeCell ref="S16:U16"/>
    <mergeCell ref="V16:X16"/>
    <mergeCell ref="B2:X2"/>
    <mergeCell ref="B3:O3"/>
    <mergeCell ref="D4:G8"/>
    <mergeCell ref="H5:H7"/>
    <mergeCell ref="I5:J5"/>
    <mergeCell ref="K5:L5"/>
    <mergeCell ref="M5:O5"/>
    <mergeCell ref="P5:Q5"/>
    <mergeCell ref="W5:X5"/>
    <mergeCell ref="I6:J6"/>
    <mergeCell ref="K6:L6"/>
    <mergeCell ref="M6:O6"/>
    <mergeCell ref="P6:Q6"/>
    <mergeCell ref="R6:T6"/>
    <mergeCell ref="U6:V6"/>
    <mergeCell ref="W6:X6"/>
    <mergeCell ref="M7:O7"/>
    <mergeCell ref="P7:Q7"/>
    <mergeCell ref="R7:T7"/>
    <mergeCell ref="U7:V7"/>
    <mergeCell ref="R5:T5"/>
    <mergeCell ref="U5:V5"/>
    <mergeCell ref="W7:X7"/>
    <mergeCell ref="I8:J8"/>
    <mergeCell ref="P8:Q8"/>
    <mergeCell ref="R8:T8"/>
    <mergeCell ref="U8:V8"/>
    <mergeCell ref="W8:X8"/>
    <mergeCell ref="I7:J7"/>
    <mergeCell ref="K7:L7"/>
    <mergeCell ref="T42:X53"/>
    <mergeCell ref="L53:N53"/>
    <mergeCell ref="O53:S53"/>
    <mergeCell ref="T27:X27"/>
    <mergeCell ref="T28:X39"/>
    <mergeCell ref="L39:N39"/>
    <mergeCell ref="O39:S39"/>
    <mergeCell ref="L41:M41"/>
    <mergeCell ref="N41:S41"/>
    <mergeCell ref="T41:X41"/>
    <mergeCell ref="N27:S27"/>
    <mergeCell ref="H42:J53"/>
    <mergeCell ref="L27:M27"/>
    <mergeCell ref="H27:J27"/>
    <mergeCell ref="H28:J39"/>
    <mergeCell ref="H41:J41"/>
    <mergeCell ref="L28:S38"/>
    <mergeCell ref="L42:S52"/>
    <mergeCell ref="B4:C4"/>
    <mergeCell ref="B5:C8"/>
    <mergeCell ref="I9:J9"/>
    <mergeCell ref="I10:J10"/>
    <mergeCell ref="K9:L9"/>
    <mergeCell ref="K10:L10"/>
    <mergeCell ref="M9:O9"/>
    <mergeCell ref="M10:O10"/>
    <mergeCell ref="K8:L8"/>
    <mergeCell ref="M8:O8"/>
    <mergeCell ref="B10:G10"/>
    <mergeCell ref="B57:I57"/>
    <mergeCell ref="J57:X57"/>
    <mergeCell ref="P9:Q9"/>
    <mergeCell ref="R9:T9"/>
    <mergeCell ref="U9:V9"/>
    <mergeCell ref="W9:X9"/>
    <mergeCell ref="W10:X10"/>
    <mergeCell ref="U10:V10"/>
    <mergeCell ref="R10:T10"/>
    <mergeCell ref="P10:Q10"/>
    <mergeCell ref="B42:G52"/>
    <mergeCell ref="C53:G53"/>
    <mergeCell ref="C39:G39"/>
    <mergeCell ref="C41:G41"/>
    <mergeCell ref="B11:G11"/>
    <mergeCell ref="B13:C13"/>
    <mergeCell ref="E13:G13"/>
    <mergeCell ref="I13:X13"/>
    <mergeCell ref="B14:C14"/>
    <mergeCell ref="E14:G14"/>
    <mergeCell ref="I14:X14"/>
    <mergeCell ref="I15:J15"/>
    <mergeCell ref="K15:L15"/>
    <mergeCell ref="M15:O15"/>
  </mergeCells>
  <phoneticPr fontId="2" type="noConversion"/>
  <dataValidations count="2">
    <dataValidation type="list" allowBlank="1" showInputMessage="1" showErrorMessage="1" sqref="C15:D15" xr:uid="{00000000-0002-0000-0100-000000000000}">
      <formula1>"Manufactuer, Distributor, Distributor with value add, Manufactuer &amp; Distributor"</formula1>
    </dataValidation>
    <dataValidation type="list" allowBlank="1" showInputMessage="1" showErrorMessage="1" sqref="K16:X16 K21:X21" xr:uid="{00000000-0002-0000-0100-000001000000}">
      <formula1>"US, Canada, Mexico, China, South Korea, Other"</formula1>
    </dataValidation>
  </dataValidations>
  <hyperlinks>
    <hyperlink ref="W6" r:id="rId1" xr:uid="{00000000-0004-0000-0100-000000000000}"/>
  </hyperlinks>
  <pageMargins left="0" right="0" top="0" bottom="0" header="0" footer="0"/>
  <pageSetup scale="33" orientation="portrait" r:id="rId2"/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INDEX(자동입력칸)</vt:lpstr>
      <vt:lpstr>Application(작성필요)</vt:lpstr>
      <vt:lpstr>'Application(작성필요)'!Print_Area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dtt_ktc@kotra.or.kr</dc:creator>
  <cp:lastModifiedBy>Seyoung Choi</cp:lastModifiedBy>
  <cp:lastPrinted>2025-02-12T15:29:04Z</cp:lastPrinted>
  <dcterms:created xsi:type="dcterms:W3CDTF">2025-02-11T15:56:58Z</dcterms:created>
  <dcterms:modified xsi:type="dcterms:W3CDTF">2026-01-06T02:19:23Z</dcterms:modified>
</cp:coreProperties>
</file>